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037257c4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6e29b4997f1e419e"/>
    <x:sheet xmlns:r="http://schemas.openxmlformats.org/officeDocument/2006/relationships" name="Русский" sheetId="2" r:id="R87c87aa21da74f9f"/>
    <x:sheet xmlns:r="http://schemas.openxmlformats.org/officeDocument/2006/relationships" name="Українська" sheetId="3" r:id="R600515979710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9">
    <x:font>
      <x:sz val="11"/>
      <x:name val="Carlito"/>
    </x:font>
    <x:font>
      <x:b/>
      <x:sz val="13"/>
      <x:color rgb="FFFFFFFF"/>
      <x:name val="Carlito"/>
    </x:font>
    <x:font>
      <x:sz val="9"/>
      <x:color rgb="FF4F5E69"/>
      <x:name val="Carlito"/>
    </x:font>
    <x:font>
      <x:b/>
      <x:sz val="10"/>
      <x:color rgb="FF102A46"/>
      <x:name val="Carlito"/>
    </x:font>
    <x:font>
      <x:b/>
      <x:sz val="8"/>
      <x:color rgb="FF3B5060"/>
      <x:name val="Carlito"/>
    </x:font>
    <x:font>
      <x:sz val="11"/>
      <x:color rgb="FF17689B"/>
      <x:name val="Carlito"/>
    </x:font>
    <x:font>
      <x:b/>
      <x:sz val="9"/>
      <x:color rgb="FF18324B"/>
      <x:name val="Carlito"/>
    </x:font>
    <x:font>
      <x:sz val="8"/>
      <x:color rgb="FF3B5060"/>
      <x:name val="Carlito"/>
    </x:font>
    <x:font>
      <x:sz val="9"/>
      <x:color rgb="FF17689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6"/>
      </x:patternFill>
    </x:fill>
    <x:fill>
      <x:patternFill patternType="solid">
        <x:fgColor rgb="FFF8F5ED"/>
      </x:patternFill>
    </x:fill>
    <x:fill>
      <x:patternFill patternType="solid">
        <x:fgColor rgb="FFDCE8EE"/>
      </x:patternFill>
    </x:fill>
    <x:fill>
      <x:patternFill patternType="solid">
        <x:fgColor rgb="FFEEF2F5"/>
      </x:patternFill>
    </x:fill>
    <x:fill>
      <x:patternFill patternType="solid">
        <x:fgColor rgb="FFE6EEF0"/>
      </x:patternFill>
    </x:fill>
    <x:fill>
      <x:patternFill patternType="solid">
        <x:fgColor rgb="FFF6E8C7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cdc9f53b44862" /><Relationship Type="http://schemas.openxmlformats.org/officeDocument/2006/relationships/theme" Target="/xl/theme/theme1.xml" Id="R6b5bd467085045b4" /><Relationship Type="http://schemas.openxmlformats.org/officeDocument/2006/relationships/sharedStrings" Target="/xl/sharedStrings.xml" Id="R5a3c4a1c064d4744" /><Relationship Type="http://schemas.openxmlformats.org/officeDocument/2006/relationships/worksheet" Target="/xl/worksheets/sheet1.xml" Id="R6e29b4997f1e419e" /><Relationship Type="http://schemas.openxmlformats.org/officeDocument/2006/relationships/worksheet" Target="/xl/worksheets/sheet2.xml" Id="R87c87aa21da74f9f" /><Relationship Type="http://schemas.openxmlformats.org/officeDocument/2006/relationships/worksheet" Target="/xl/worksheets/sheet3.xml" Id="R6005159797104e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7" hidden="0" customWidth="1"/>
    <x:col min="16" max="16" width="17" hidden="0" customWidth="1"/>
    <x:col min="17" max="17" width="42" hidden="0" customWidth="1"/>
  </x:cols>
  <x:sheetData>
    <x:row r="1" ht="24" customHeight="1">
      <x:c r="A1" s="3" t="str">
        <x:v>PRIME TAX ADVISORY LLC  |  Annual summary for your tax preparer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8" customHeight="1">
      <x:c r="A3" s="8" t="str">
        <x:v>Fill in annual figures and bring supporting records. Asterisk (*) = detailed online guide.  Only business costs. Do not enter estimated income tax payments as an expense.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>
      <x:c r="A5" t="str">
        <x:v>Client name:</x:v>
      </x:c>
      <x:c r="H5" t="str">
        <x:v>Business / LLC:</x:v>
      </x:c>
      <x:c r="O5" t="str">
        <x:v>Tax year:</x:v>
      </x:c>
    </x:row>
    <x:row r="7" ht="25" customHeight="1">
      <x:c r="A7" s="13" t="str">
        <x:v>Business income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</x:row>
    <x:row r="8" ht="24" customHeight="1">
      <x:c r="A8" s="18" t="str">
        <x:v>Description</x:v>
      </x:c>
      <x:c r="B8" s="18" t="str">
        <x:v>Sch.C</x:v>
      </x:c>
      <x:c r="C8" s="18" t="str">
        <x:v>Jan</x:v>
      </x:c>
      <x:c r="D8" s="18" t="str">
        <x:v>Feb</x:v>
      </x:c>
      <x:c r="E8" s="18" t="str">
        <x:v>Mar</x:v>
      </x:c>
      <x:c r="F8" s="18" t="str">
        <x:v>Apr</x:v>
      </x:c>
      <x:c r="G8" s="18" t="str">
        <x:v>May</x:v>
      </x:c>
      <x:c r="H8" s="18" t="str">
        <x:v>Jun</x:v>
      </x:c>
      <x:c r="I8" s="18" t="str">
        <x:v>Jul</x:v>
      </x:c>
      <x:c r="J8" s="18" t="str">
        <x:v>Aug</x:v>
      </x:c>
      <x:c r="K8" s="18" t="str">
        <x:v>Sep</x:v>
      </x:c>
      <x:c r="L8" s="18" t="str">
        <x:v>Oct</x:v>
      </x:c>
      <x:c r="M8" s="18" t="str">
        <x:v>Nov</x:v>
      </x:c>
      <x:c r="N8" s="18" t="str">
        <x:v>Dec</x:v>
      </x:c>
      <x:c r="O8" s="18" t="str">
        <x:v>Annual total</x:v>
      </x:c>
      <x:c r="P8" s="18" t="str">
        <x:v>Draft annual amount</x:v>
      </x:c>
      <x:c r="Q8" s="18" t="str">
        <x:v>Related article</x:v>
      </x:c>
    </x:row>
    <x:row r="9" ht="26" customHeight="1">
      <x:c r="A9" s="24" t="str">
        <x:v>Customer payments — cash, check, card and 1099 income *</x:v>
      </x:c>
      <x:c r="B9" t="str">
        <x:v>1</x:v>
      </x:c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2" t="n">
        <x:f>SUM(C9:N9)</x:f>
        <x:v>0</x:v>
      </x:c>
      <x:c r="P9" s="22"/>
      <x:c r="Q9" s="26" t="str">
        <x:f>IFERROR(HYPERLINK("https://primetaxadvisoryllc.com/learn/business-cash-recordkeeping/","Read the guide ↗"),"https://primetaxadvisoryllc.com/learn/business-cash-recordkeeping/")</x:f>
        <x:v>https://primetaxadvisoryllc.com/learn/business-cash-recordkeeping/</x:v>
      </x:c>
    </x:row>
    <x:row r="10" ht="26" customHeight="1">
      <x:c r="A10" s="24" t="str">
        <x:v>Refunds and returns to customers</x:v>
      </x:c>
      <x:c r="B10" t="str">
        <x:v>2</x:v>
      </x:c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  <x:c r="O10" s="22" t="n">
        <x:f>SUM(C10:N10)</x:f>
        <x:v>0</x:v>
      </x:c>
      <x:c r="P10" s="22"/>
    </x:row>
    <x:row r="11" ht="26" customHeight="1">
      <x:c r="A11" s="24" t="str">
        <x:v>Other business income</x:v>
      </x:c>
      <x:c r="B11" t="str">
        <x:v>6</x:v>
      </x:c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2" t="n">
        <x:f>SUM(C11:N11)</x:f>
        <x:v>0</x:v>
      </x:c>
      <x:c r="P11" s="22"/>
    </x:row>
    <x:row r="12" ht="26" customHeight="1">
      <x:c r="A12" s="24" t="str">
        <x:v>Cost of goods sold (preparer review)</x:v>
      </x:c>
      <x:c r="B12" t="str">
        <x:v>4</x:v>
      </x:c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 t="n">
        <x:f>SUM(C12:N12)</x:f>
        <x:v>0</x:v>
      </x:c>
      <x:c r="P12" s="22"/>
    </x:row>
    <x:row r="13" ht="26" customHeight="1">
      <x:c r="A13" s="29" t="str">
        <x:v>PRELIMINARY GROSS INCOME</x:v>
      </x:c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 t="n">
        <x:f>O9-O10+O11-O12</x:f>
        <x:v>0</x:v>
      </x:c>
      <x:c r="P13" s="29"/>
      <x:c r="Q13" s="29"/>
    </x:row>
    <x:row r="15" ht="25" customHeight="1">
      <x:c r="A15" s="13" t="str">
        <x:v>Business expenses</x:v>
      </x:c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  <x:c r="P15" s="13"/>
      <x:c r="Q15" s="13"/>
    </x:row>
    <x:row r="16" ht="24" customHeight="1">
      <x:c r="A16" s="18" t="str">
        <x:v>Description</x:v>
      </x:c>
      <x:c r="B16" s="18" t="str">
        <x:v>Sch.C</x:v>
      </x:c>
      <x:c r="C16" s="18" t="str">
        <x:v>Jan</x:v>
      </x:c>
      <x:c r="D16" s="18" t="str">
        <x:v>Feb</x:v>
      </x:c>
      <x:c r="E16" s="18" t="str">
        <x:v>Mar</x:v>
      </x:c>
      <x:c r="F16" s="18" t="str">
        <x:v>Apr</x:v>
      </x:c>
      <x:c r="G16" s="18" t="str">
        <x:v>May</x:v>
      </x:c>
      <x:c r="H16" s="18" t="str">
        <x:v>Jun</x:v>
      </x:c>
      <x:c r="I16" s="18" t="str">
        <x:v>Jul</x:v>
      </x:c>
      <x:c r="J16" s="18" t="str">
        <x:v>Aug</x:v>
      </x:c>
      <x:c r="K16" s="18" t="str">
        <x:v>Sep</x:v>
      </x:c>
      <x:c r="L16" s="18" t="str">
        <x:v>Oct</x:v>
      </x:c>
      <x:c r="M16" s="18" t="str">
        <x:v>Nov</x:v>
      </x:c>
      <x:c r="N16" s="18" t="str">
        <x:v>Dec</x:v>
      </x:c>
      <x:c r="O16" s="18" t="str">
        <x:v>Annual total</x:v>
      </x:c>
      <x:c r="P16" s="18" t="str">
        <x:v>Draft annual amount</x:v>
      </x:c>
      <x:c r="Q16" s="18" t="str">
        <x:v>Related article</x:v>
      </x:c>
    </x:row>
    <x:row r="17" ht="26" customHeight="1">
      <x:c r="A17" s="24" t="str">
        <x:v>Advertising &amp; marketing</x:v>
      </x:c>
      <x:c r="B17" t="str">
        <x:v>8</x:v>
      </x:c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 t="n">
        <x:f>SUM(C17:N17)</x:f>
        <x:v>0</x:v>
      </x:c>
      <x:c r="P17" s="22"/>
    </x:row>
    <x:row r="18" ht="26" customHeight="1">
      <x:c r="A18" s="24" t="str">
        <x:v>Commissions / merchant fees</x:v>
      </x:c>
      <x:c r="B18" t="str">
        <x:v>10</x:v>
      </x:c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 t="n">
        <x:f>SUM(C18:N18)</x:f>
        <x:v>0</x:v>
      </x:c>
      <x:c r="P18" s="22"/>
    </x:row>
    <x:row r="19" ht="26" customHeight="1">
      <x:c r="A19" s="24" t="str">
        <x:v>Subcontractors / contract labor</x:v>
      </x:c>
      <x:c r="B19" t="str">
        <x:v>11</x:v>
      </x:c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 t="n">
        <x:f>SUM(C19:N19)</x:f>
        <x:v>0</x:v>
      </x:c>
      <x:c r="P19" s="22"/>
    </x:row>
    <x:row r="20" ht="26" customHeight="1">
      <x:c r="A20" s="24" t="str">
        <x:v>Business insurance (not personal health)</x:v>
      </x:c>
      <x:c r="B20" t="str">
        <x:v>15</x:v>
      </x:c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 t="n">
        <x:f>SUM(C20:N20)</x:f>
        <x:v>0</x:v>
      </x:c>
      <x:c r="P20" s="22"/>
    </x:row>
    <x:row r="21" ht="26" customHeight="1">
      <x:c r="A21" s="24" t="str">
        <x:v>Business loan interest (NOT loan principal)</x:v>
      </x:c>
      <x:c r="B21" t="str">
        <x:v>16b</x:v>
      </x:c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 t="n">
        <x:f>SUM(C21:N21)</x:f>
        <x:v>0</x:v>
      </x:c>
      <x:c r="P21" s="22"/>
    </x:row>
    <x:row r="22" ht="26" customHeight="1">
      <x:c r="A22" s="24" t="str">
        <x:v>Legal, bookkeeping, tax / professional fees</x:v>
      </x:c>
      <x:c r="B22" t="str">
        <x:v>17</x:v>
      </x:c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 t="n">
        <x:f>SUM(C22:N22)</x:f>
        <x:v>0</x:v>
      </x:c>
      <x:c r="P22" s="22"/>
    </x:row>
    <x:row r="23" ht="26" customHeight="1">
      <x:c r="A23" s="24" t="str">
        <x:v>Office expenses / postage</x:v>
      </x:c>
      <x:c r="B23" t="str">
        <x:v>18</x:v>
      </x:c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 t="n">
        <x:f>SUM(C23:N23)</x:f>
        <x:v>0</x:v>
      </x:c>
      <x:c r="P23" s="22"/>
    </x:row>
    <x:row r="24" ht="26" customHeight="1">
      <x:c r="A24" s="24" t="str">
        <x:v>Equipment and vehicle rental / leases</x:v>
      </x:c>
      <x:c r="B24" t="str">
        <x:v>20a</x:v>
      </x:c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 t="n">
        <x:f>SUM(C24:N24)</x:f>
        <x:v>0</x:v>
      </x:c>
      <x:c r="P24" s="22"/>
    </x:row>
    <x:row r="25" ht="26" customHeight="1">
      <x:c r="A25" s="24" t="str">
        <x:v>Business office / commercial rent</x:v>
      </x:c>
      <x:c r="B25" t="str">
        <x:v>20b</x:v>
      </x:c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 t="n">
        <x:f>SUM(C25:N25)</x:f>
        <x:v>0</x:v>
      </x:c>
      <x:c r="P25" s="22"/>
    </x:row>
    <x:row r="26" ht="26" customHeight="1">
      <x:c r="A26" s="24" t="str">
        <x:v>Business repairs and maintenance</x:v>
      </x:c>
      <x:c r="B26" t="str">
        <x:v>21</x:v>
      </x:c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 t="n">
        <x:f>SUM(C26:N26)</x:f>
        <x:v>0</x:v>
      </x:c>
      <x:c r="P26" s="22"/>
    </x:row>
    <x:row r="27" ht="26" customHeight="1">
      <x:c r="A27" s="24" t="str">
        <x:v>Business supplies / inexpensive tools *</x:v>
      </x:c>
      <x:c r="B27" t="str">
        <x:v>22</x:v>
      </x:c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 t="n">
        <x:f>SUM(C27:N27)</x:f>
        <x:v>0</x:v>
      </x:c>
      <x:c r="P27" s="22"/>
      <x:c r="Q27" s="26" t="str">
        <x:f>IFERROR(HYPERLINK("https://primetaxadvisoryllc.com/learn/business-deductions/","Read the guide ↗"),"https://primetaxadvisoryllc.com/learn/business-deductions/")</x:f>
        <x:v>https://primetaxadvisoryllc.com/learn/business-deductions/</x:v>
      </x:c>
    </x:row>
    <x:row r="28" ht="26" customHeight="1">
      <x:c r="A28" s="24" t="str">
        <x:v>Business licenses and qualifying business taxes</x:v>
      </x:c>
      <x:c r="B28" t="str">
        <x:v>23</x:v>
      </x:c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 t="n">
        <x:f>SUM(C28:N28)</x:f>
        <x:v>0</x:v>
      </x:c>
      <x:c r="P28" s="22"/>
    </x:row>
    <x:row r="29" ht="26" customHeight="1">
      <x:c r="A29" s="24" t="str">
        <x:v>Business travel (not commuting) *</x:v>
      </x:c>
      <x:c r="B29" t="str">
        <x:v>24a</x:v>
      </x:c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 t="n">
        <x:f>SUM(C29:N29)</x:f>
        <x:v>0</x:v>
      </x:c>
      <x:c r="P29" s="22"/>
      <x:c r="Q29" s="26" t="str">
        <x:f>IFERROR(HYPERLINK("https://primetaxadvisoryllc.com/learn/business-travel-meals/","Read the guide ↗"),"https://primetaxadvisoryllc.com/learn/business-travel-meals/")</x:f>
        <x:v>https://primetaxadvisoryllc.com/learn/business-travel-meals/</x:v>
      </x:c>
    </x:row>
    <x:row r="30" ht="26" customHeight="1">
      <x:c r="A30" s="24" t="str">
        <x:v>Eligible business meals — FULL COST before tax adjustment *</x:v>
      </x:c>
      <x:c r="B30" t="str">
        <x:v>24b</x:v>
      </x:c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 t="n">
        <x:f>SUM(C30:N30)</x:f>
        <x:v>0</x:v>
      </x:c>
      <x:c r="P30" s="22"/>
      <x:c r="Q30" s="26" t="str">
        <x:f>IFERROR(HYPERLINK("https://primetaxadvisoryllc.com/learn/business-travel-meals/","Read the guide ↗"),"https://primetaxadvisoryllc.com/learn/business-travel-meals/")</x:f>
        <x:v>https://primetaxadvisoryllc.com/learn/business-travel-meals/</x:v>
      </x:c>
    </x:row>
    <x:row r="31" ht="26" customHeight="1">
      <x:c r="A31" s="24" t="str">
        <x:v>Business phone / internet / utilities (business portion)</x:v>
      </x:c>
      <x:c r="B31" t="str">
        <x:v>25</x:v>
      </x:c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 t="n">
        <x:f>SUM(C31:N31)</x:f>
        <x:v>0</x:v>
      </x:c>
      <x:c r="P31" s="22"/>
    </x:row>
    <x:row r="32" ht="26" customHeight="1">
      <x:c r="A32" s="24" t="str">
        <x:v>Employee wages (if applicable)</x:v>
      </x:c>
      <x:c r="B32" t="str">
        <x:v>26</x:v>
      </x:c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 t="n">
        <x:f>SUM(C32:N32)</x:f>
        <x:v>0</x:v>
      </x:c>
      <x:c r="P32" s="22"/>
    </x:row>
    <x:row r="33" ht="26" customHeight="1">
      <x:c r="A33" s="24" t="str">
        <x:v>Other ordinary business expenses (describe)</x:v>
      </x:c>
      <x:c r="B33" t="str">
        <x:v>27b</x:v>
      </x:c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 t="n">
        <x:f>SUM(C33:N33)</x:f>
        <x:v>0</x:v>
      </x:c>
      <x:c r="P33" s="22"/>
    </x:row>
    <x:row r="34" ht="26" customHeight="1">
      <x:c r="A34" s="24" t="str">
        <x:v>Additional business expense (describe): ___________________</x:v>
      </x:c>
      <x:c r="B34" t="str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 t="n">
        <x:f>SUM(C34:N34)</x:f>
        <x:v>0</x:v>
      </x:c>
      <x:c r="P34" s="22"/>
    </x:row>
    <x:row r="36" ht="26" customHeight="1">
      <x:c r="A36" s="29" t="str">
        <x:v>TOTAL LISTED OPERATING EXPENSES</x:v>
      </x:c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 t="n">
        <x:f>SUM(O17:O34)</x:f>
        <x:v>0</x:v>
      </x:c>
      <x:c r="P36" s="29"/>
      <x:c r="Q36" s="29"/>
    </x:row>
    <x:row r="37" ht="26" customHeight="1">
      <x:c r="A37" s="33" t="str">
        <x:v>PRELIMINARY BALANCE (NOT FINAL TAX PROFIT)</x:v>
      </x:c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 t="n">
        <x:f>O13-O36</x:f>
        <x:v>0</x:v>
      </x:c>
      <x:c r="P37" s="33"/>
      <x:c r="Q37" s="33"/>
    </x:row>
    <x:row r="39" ht="25" customHeight="1">
      <x:c r="A39" s="13" t="str">
        <x:v>Vehicle - facts</x:v>
      </x:c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3"/>
      <x:c r="P39" s="13"/>
      <x:c r="Q39" s="13"/>
    </x:row>
    <x:row r="40" ht="24" customHeight="1">
      <x:c r="A40" s="18" t="str">
        <x:v>Description</x:v>
      </x:c>
      <x:c r="B40" s="18" t="str">
        <x:v>Sch.C</x:v>
      </x:c>
      <x:c r="C40" s="18" t="str">
        <x:v>Jan</x:v>
      </x:c>
      <x:c r="D40" s="18" t="str">
        <x:v>Feb</x:v>
      </x:c>
      <x:c r="E40" s="18" t="str">
        <x:v>Mar</x:v>
      </x:c>
      <x:c r="F40" s="18" t="str">
        <x:v>Apr</x:v>
      </x:c>
      <x:c r="G40" s="18" t="str">
        <x:v>May</x:v>
      </x:c>
      <x:c r="H40" s="18" t="str">
        <x:v>Jun</x:v>
      </x:c>
      <x:c r="I40" s="18" t="str">
        <x:v>Jul</x:v>
      </x:c>
      <x:c r="J40" s="18" t="str">
        <x:v>Aug</x:v>
      </x:c>
      <x:c r="K40" s="18" t="str">
        <x:v>Sep</x:v>
      </x:c>
      <x:c r="L40" s="18" t="str">
        <x:v>Oct</x:v>
      </x:c>
      <x:c r="M40" s="18" t="str">
        <x:v>Nov</x:v>
      </x:c>
      <x:c r="N40" s="18" t="str">
        <x:v>Dec</x:v>
      </x:c>
      <x:c r="O40" s="18" t="str">
        <x:v>Annual total</x:v>
      </x:c>
      <x:c r="P40" s="18" t="str">
        <x:v>Draft annual amount</x:v>
      </x:c>
      <x:c r="Q40" s="18" t="str">
        <x:v>Related article</x:v>
      </x:c>
    </x:row>
    <x:row r="41" ht="26" customHeight="1">
      <x:c r="A41" s="24" t="str">
        <x:v>Business miles (year total) *</x:v>
      </x:c>
      <x:c r="B41" t="str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  <x:c r="O41" s="22" t="n">
        <x:f>SUM(C41:N41)</x:f>
        <x:v>0</x:v>
      </x:c>
      <x:c r="P41" s="22"/>
      <x:c r="Q41" s="26" t="str">
        <x:f>IFERROR(HYPERLINK("https://primetaxadvisoryllc.com/learn/vehicle-deductions/","Read the guide ↗"),"https://primetaxadvisoryllc.com/learn/vehicle-deductions/")</x:f>
        <x:v>https://primetaxadvisoryllc.com/learn/vehicle-deductions/</x:v>
      </x:c>
    </x:row>
    <x:row r="42" ht="26" customHeight="1">
      <x:c r="A42" s="24" t="str">
        <x:v>All miles driven (year total)</x:v>
      </x:c>
      <x:c r="B42" t="str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  <x:c r="O42" s="22" t="n">
        <x:f>SUM(C42:N42)</x:f>
        <x:v>0</x:v>
      </x:c>
      <x:c r="P42" s="22"/>
    </x:row>
    <x:row r="43" ht="26" customHeight="1">
      <x:c r="A43" s="24" t="str">
        <x:v>Business parking and tolls paid</x:v>
      </x:c>
      <x:c r="B43" t="str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  <x:c r="O43" s="22" t="n">
        <x:f>SUM(C43:N43)</x:f>
        <x:v>0</x:v>
      </x:c>
      <x:c r="P43" s="22"/>
    </x:row>
    <x:row r="44" ht="26" customHeight="1">
      <x:c r="A44" s="24" t="str">
        <x:v>Vehicle running costs paid (gas, repairs, insurance etc.)</x:v>
      </x:c>
      <x:c r="B44" t="str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  <x:c r="O44" s="22" t="n">
        <x:f>SUM(C44:N44)</x:f>
        <x:v>0</x:v>
      </x:c>
      <x:c r="P44" s="22"/>
    </x:row>
    <x:row r="45" ht="26" customHeight="1">
      <x:c r="A45" s="24" t="str">
        <x:v>Year of purchase / start of business use (notes)</x:v>
      </x:c>
      <x:c r="B45" t="str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  <x:c r="O45" s="22" t="n">
        <x:f>SUM(C45:N45)</x:f>
        <x:v>0</x:v>
      </x:c>
      <x:c r="P45" s="22"/>
    </x:row>
    <x:row r="48" ht="25" customHeight="1">
      <x:c r="A48" s="13" t="str">
        <x:v>Home office - facts</x:v>
      </x:c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3"/>
      <x:c r="P48" s="13"/>
      <x:c r="Q48" s="13"/>
    </x:row>
    <x:row r="49" ht="24" customHeight="1">
      <x:c r="A49" s="18" t="str">
        <x:v>Description</x:v>
      </x:c>
      <x:c r="B49" s="18" t="str">
        <x:v>Sch.C</x:v>
      </x:c>
      <x:c r="C49" s="18" t="str">
        <x:v>Jan</x:v>
      </x:c>
      <x:c r="D49" s="18" t="str">
        <x:v>Feb</x:v>
      </x:c>
      <x:c r="E49" s="18" t="str">
        <x:v>Mar</x:v>
      </x:c>
      <x:c r="F49" s="18" t="str">
        <x:v>Apr</x:v>
      </x:c>
      <x:c r="G49" s="18" t="str">
        <x:v>May</x:v>
      </x:c>
      <x:c r="H49" s="18" t="str">
        <x:v>Jun</x:v>
      </x:c>
      <x:c r="I49" s="18" t="str">
        <x:v>Jul</x:v>
      </x:c>
      <x:c r="J49" s="18" t="str">
        <x:v>Aug</x:v>
      </x:c>
      <x:c r="K49" s="18" t="str">
        <x:v>Sep</x:v>
      </x:c>
      <x:c r="L49" s="18" t="str">
        <x:v>Oct</x:v>
      </x:c>
      <x:c r="M49" s="18" t="str">
        <x:v>Nov</x:v>
      </x:c>
      <x:c r="N49" s="18" t="str">
        <x:v>Dec</x:v>
      </x:c>
      <x:c r="O49" s="18" t="str">
        <x:v>Annual total</x:v>
      </x:c>
      <x:c r="P49" s="18" t="str">
        <x:v>Draft annual amount</x:v>
      </x:c>
      <x:c r="Q49" s="18" t="str">
        <x:v>Related article</x:v>
      </x:c>
    </x:row>
    <x:row r="50" ht="26" customHeight="1">
      <x:c r="A50" s="24" t="str">
        <x:v>Total home area (sq. ft.) *</x:v>
      </x:c>
      <x:c r="B50" t="str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  <x:c r="O50" s="22" t="n">
        <x:f>SUM(C50:N50)</x:f>
        <x:v>0</x:v>
      </x:c>
      <x:c r="P50" s="22"/>
      <x:c r="Q50" s="26" t="str">
        <x:f>IFERROR(HYPERLINK("https://primetaxadvisoryllc.com/learn/home-office-deductions/","Read the guide ↗"),"https://primetaxadvisoryllc.com/learn/home-office-deductions/")</x:f>
        <x:v>https://primetaxadvisoryllc.com/learn/home-office-deductions/</x:v>
      </x:c>
    </x:row>
    <x:row r="51" ht="26" customHeight="1">
      <x:c r="A51" s="24" t="str">
        <x:v>Dedicated office area (sq. ft.)</x:v>
      </x:c>
      <x:c r="B51" t="str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  <x:c r="O51" s="22" t="n">
        <x:f>SUM(C51:N51)</x:f>
        <x:v>0</x:v>
      </x:c>
      <x:c r="P51" s="22"/>
    </x:row>
    <x:row r="52" ht="26" customHeight="1">
      <x:c r="A52" s="24" t="str">
        <x:v>Annual home / apartment RENT (if renting) *</x:v>
      </x:c>
      <x:c r="B52" t="str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  <x:c r="O52" s="22" t="n">
        <x:f>SUM(C52:N52)</x:f>
        <x:v>0</x:v>
      </x:c>
      <x:c r="P52" s="22"/>
      <x:c r="Q52" s="26" t="str">
        <x:f>IFERROR(HYPERLINK("https://primetaxadvisoryllc.com/learn/home-office-deductions/","Read the guide ↗"),"https://primetaxadvisoryllc.com/learn/home-office-deductions/")</x:f>
        <x:v>https://primetaxadvisoryllc.com/learn/home-office-deductions/</x:v>
      </x:c>
    </x:row>
    <x:row r="53" ht="26" customHeight="1">
      <x:c r="A53" s="24" t="str">
        <x:v>Annual MORTGAGE INTEREST (not principal) *</x:v>
      </x:c>
      <x:c r="B53" t="str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  <x:c r="O53" s="22" t="n">
        <x:f>SUM(C53:N53)</x:f>
        <x:v>0</x:v>
      </x:c>
      <x:c r="P53" s="22"/>
      <x:c r="Q53" s="26" t="str">
        <x:f>IFERROR(HYPERLINK("https://primetaxadvisoryllc.com/learn/home-office-deductions/","Read the guide ↗"),"https://primetaxadvisoryllc.com/learn/home-office-deductions/")</x:f>
        <x:v>https://primetaxadvisoryllc.com/learn/home-office-deductions/</x:v>
      </x:c>
    </x:row>
    <x:row r="54" ht="26" customHeight="1">
      <x:c r="A54" s="24" t="str">
        <x:v>Annual home property taxes</x:v>
      </x:c>
      <x:c r="B54" t="str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  <x:c r="O54" s="22" t="n">
        <x:f>SUM(C54:N54)</x:f>
        <x:v>0</x:v>
      </x:c>
      <x:c r="P54" s="22"/>
    </x:row>
    <x:row r="55" ht="26" customHeight="1">
      <x:c r="A55" s="24" t="str">
        <x:v>Annual home utilities (electric, heat, water) *</x:v>
      </x:c>
      <x:c r="B55" t="str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  <x:c r="O55" s="22" t="n">
        <x:f>SUM(C55:N55)</x:f>
        <x:v>0</x:v>
      </x:c>
      <x:c r="P55" s="22"/>
      <x:c r="Q55" s="26" t="str">
        <x:f>IFERROR(HYPERLINK("https://primetaxadvisoryllc.com/learn/home-office-deductions/","Read the guide ↗"),"https://primetaxadvisoryllc.com/learn/home-office-deductions/")</x:f>
        <x:v>https://primetaxadvisoryllc.com/learn/home-office-deductions/</x:v>
      </x:c>
    </x:row>
    <x:row r="56" ht="26" customHeight="1">
      <x:c r="A56" s="24" t="str">
        <x:v>Annual home / renters insurance</x:v>
      </x:c>
      <x:c r="B56" t="str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  <x:c r="O56" s="22" t="n">
        <x:f>SUM(C56:N56)</x:f>
        <x:v>0</x:v>
      </x:c>
      <x:c r="P56" s="22"/>
    </x:row>
    <x:row r="57" ht="26" customHeight="1">
      <x:c r="A57" s="24" t="str">
        <x:v>Annual qualifying home repairs</x:v>
      </x:c>
      <x:c r="B57" t="str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  <x:c r="O57" s="22" t="n">
        <x:f>SUM(C57:N57)</x:f>
        <x:v>0</x:v>
      </x:c>
      <x:c r="P57" s="22"/>
    </x:row>
    <x:row r="62" ht="25" customHeight="1">
      <x:c r="A62" s="13" t="str">
        <x:v>Equipment / assets</x:v>
      </x:c>
      <x:c r="B62" s="13"/>
      <x:c r="C62" s="13"/>
      <x:c r="D62" s="13"/>
      <x:c r="E62" s="13"/>
      <x:c r="F62" s="13"/>
      <x:c r="G62" s="13"/>
      <x:c r="H62" s="13"/>
      <x:c r="I62" s="13"/>
      <x:c r="J62" s="13"/>
      <x:c r="K62" s="13"/>
      <x:c r="L62" s="13"/>
      <x:c r="M62" s="13"/>
      <x:c r="N62" s="13"/>
      <x:c r="O62" s="13"/>
      <x:c r="P62" s="13"/>
      <x:c r="Q62" s="13"/>
    </x:row>
    <x:row r="63" ht="24" customHeight="1">
      <x:c r="A63" s="18" t="str">
        <x:v>Description</x:v>
      </x:c>
      <x:c r="B63" s="18" t="str">
        <x:v>Sch.C</x:v>
      </x:c>
      <x:c r="C63" s="18" t="str">
        <x:v>Jan</x:v>
      </x:c>
      <x:c r="D63" s="18" t="str">
        <x:v>Feb</x:v>
      </x:c>
      <x:c r="E63" s="18" t="str">
        <x:v>Mar</x:v>
      </x:c>
      <x:c r="F63" s="18" t="str">
        <x:v>Apr</x:v>
      </x:c>
      <x:c r="G63" s="18" t="str">
        <x:v>May</x:v>
      </x:c>
      <x:c r="H63" s="18" t="str">
        <x:v>Jun</x:v>
      </x:c>
      <x:c r="I63" s="18" t="str">
        <x:v>Jul</x:v>
      </x:c>
      <x:c r="J63" s="18" t="str">
        <x:v>Aug</x:v>
      </x:c>
      <x:c r="K63" s="18" t="str">
        <x:v>Sep</x:v>
      </x:c>
      <x:c r="L63" s="18" t="str">
        <x:v>Oct</x:v>
      </x:c>
      <x:c r="M63" s="18" t="str">
        <x:v>Nov</x:v>
      </x:c>
      <x:c r="N63" s="18" t="str">
        <x:v>Dec</x:v>
      </x:c>
      <x:c r="O63" s="18" t="str">
        <x:v>Annual total</x:v>
      </x:c>
      <x:c r="P63" s="18" t="str">
        <x:v>Draft annual amount</x:v>
      </x:c>
      <x:c r="Q63" s="18" t="str">
        <x:v>Related article</x:v>
      </x:c>
    </x:row>
    <x:row r="64" ht="26" customHeight="1">
      <x:c r="A64" s="24" t="str">
        <x:v>Equipment item / description:</x:v>
      </x:c>
      <x:c r="B64" t="str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  <x:c r="O64" s="22" t="n">
        <x:f>SUM(C64:N64)</x:f>
        <x:v>0</x:v>
      </x:c>
      <x:c r="P64" s="22"/>
    </x:row>
    <x:row r="65" ht="26" customHeight="1">
      <x:c r="A65" s="24" t="str">
        <x:v>Equipment item / description:</x:v>
      </x:c>
      <x:c r="B65" t="str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  <x:c r="O65" s="22" t="n">
        <x:f>SUM(C65:N65)</x:f>
        <x:v>0</x:v>
      </x:c>
      <x:c r="P65" s="22"/>
    </x:row>
    <x:row r="66" ht="26" customHeight="1">
      <x:c r="A66" s="24" t="str">
        <x:v>Equipment item / description:</x:v>
      </x:c>
      <x:c r="B66" t="str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  <x:c r="O66" s="22" t="n">
        <x:f>SUM(C66:N66)</x:f>
        <x:v>0</x:v>
      </x:c>
      <x:c r="P66" s="22"/>
    </x:row>
    <x:row r="67" ht="26" customHeight="1">
      <x:c r="A67" s="24" t="str">
        <x:v>Equipment item / description:</x:v>
      </x:c>
      <x:c r="B67" t="str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  <x:c r="O67" s="22" t="n">
        <x:f>SUM(C67:N67)</x:f>
        <x:v>0</x:v>
      </x:c>
      <x:c r="P67" s="22"/>
    </x:row>
    <x:row r="71" ht="32" customHeight="1">
      <x:c r="A71" s="37" t="str">
        <x:v>Bring mileage, home office, and major equipment separately; the preparer determines tax treatment.</x:v>
      </x:c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  <x:c r="P71" s="37"/>
      <x:c r="Q71" s="37"/>
    </x:row>
    <x:row r="73">
      <x:c r="A73" s="40" t="str">
        <x:v>Official IRS Schedule C: https://www.irs.gov/forms-pubs/about-schedule-c-form-1040</x:v>
      </x:c>
      <x:c r="B73" s="40"/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40"/>
      <x:c r="O73" s="40"/>
      <x:c r="P73" s="40"/>
      <x:c r="Q73" s="40"/>
    </x:row>
  </x:sheetData>
  <x:mergeCells>
    <x:mergeCell ref="A1:Q2"/>
    <x:mergeCell ref="A3:Q3"/>
    <x:mergeCell ref="A7:Q7"/>
    <x:mergeCell ref="A15:Q15"/>
    <x:mergeCell ref="A39:Q39"/>
    <x:mergeCell ref="A48:Q48"/>
    <x:mergeCell ref="A62:Q62"/>
    <x:mergeCell ref="A71:Q71"/>
    <x:mergeCell ref="A73:Q7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7" hidden="0" customWidth="1"/>
    <x:col min="16" max="16" width="17" hidden="0" customWidth="1"/>
    <x:col min="17" max="17" width="42" hidden="0" customWidth="1"/>
  </x:cols>
  <x:sheetData>
    <x:row r="1" ht="24" customHeight="1">
      <x:c r="A1" s="3" t="str">
        <x:v>PRIME TAX ADVISORY LLC  |  Годовые суммы для налогового специалиста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8" customHeight="1">
      <x:c r="A3" s="8" t="str">
        <x:v>Укажите суммы за год и приложите документы. Звёздочка (*) = статья с разъяснением.  Только бизнес-расходы. Авансовые платежи по подоходному налогу не включать в расходы.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>
      <x:c r="A5" t="str">
        <x:v>Имя клиента:</x:v>
      </x:c>
      <x:c r="H5" t="str">
        <x:v>Бизнес / ООО:</x:v>
      </x:c>
      <x:c r="O5" t="str">
        <x:v>Налоговый год:</x:v>
      </x:c>
    </x:row>
    <x:row r="7" ht="25" customHeight="1">
      <x:c r="A7" s="13" t="str">
        <x:v>Доходы бизнеса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</x:row>
    <x:row r="8" ht="24" customHeight="1">
      <x:c r="A8" s="18" t="str">
        <x:v>Наименование</x:v>
      </x:c>
      <x:c r="B8" s="18" t="str">
        <x:v>Sch.C</x:v>
      </x:c>
      <x:c r="C8" s="18" t="str">
        <x:v>Jan</x:v>
      </x:c>
      <x:c r="D8" s="18" t="str">
        <x:v>Feb</x:v>
      </x:c>
      <x:c r="E8" s="18" t="str">
        <x:v>Mar</x:v>
      </x:c>
      <x:c r="F8" s="18" t="str">
        <x:v>Apr</x:v>
      </x:c>
      <x:c r="G8" s="18" t="str">
        <x:v>May</x:v>
      </x:c>
      <x:c r="H8" s="18" t="str">
        <x:v>Jun</x:v>
      </x:c>
      <x:c r="I8" s="18" t="str">
        <x:v>Jul</x:v>
      </x:c>
      <x:c r="J8" s="18" t="str">
        <x:v>Aug</x:v>
      </x:c>
      <x:c r="K8" s="18" t="str">
        <x:v>Sep</x:v>
      </x:c>
      <x:c r="L8" s="18" t="str">
        <x:v>Oct</x:v>
      </x:c>
      <x:c r="M8" s="18" t="str">
        <x:v>Nov</x:v>
      </x:c>
      <x:c r="N8" s="18" t="str">
        <x:v>Dec</x:v>
      </x:c>
      <x:c r="O8" s="18" t="str">
        <x:v>Сумма за год</x:v>
      </x:c>
      <x:c r="P8" s="18" t="str">
        <x:v>Сумма за год (черновик)</x:v>
      </x:c>
      <x:c r="Q8" s="18" t="str">
        <x:v>Статья по теме</x:v>
      </x:c>
    </x:row>
    <x:row r="9" ht="26" customHeight="1">
      <x:c r="A9" s="24" t="str">
        <x:v>Выручка: наличные, чеки, карты, суммы из 1099 *</x:v>
      </x:c>
      <x:c r="B9" t="str">
        <x:v>1</x:v>
      </x:c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2" t="n">
        <x:f>SUM(C9:N9)</x:f>
        <x:v>0</x:v>
      </x:c>
      <x:c r="P9" s="22"/>
      <x:c r="Q9" s="26" t="str">
        <x:f>IFERROR(HYPERLINK("https://primetaxadvisoryllc.com/ru/learn/business-cash-recordkeeping/","Открыть статью ↗"),"https://primetaxadvisoryllc.com/ru/learn/business-cash-recordkeeping/")</x:f>
        <x:v>https://primetaxadvisoryllc.com/ru/learn/business-cash-recordkeeping/</x:v>
      </x:c>
    </x:row>
    <x:row r="10" ht="26" customHeight="1">
      <x:c r="A10" s="24" t="str">
        <x:v>Возвраты денег клиентам</x:v>
      </x:c>
      <x:c r="B10" t="str">
        <x:v>2</x:v>
      </x:c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  <x:c r="O10" s="22" t="n">
        <x:f>SUM(C10:N10)</x:f>
        <x:v>0</x:v>
      </x:c>
      <x:c r="P10" s="22"/>
    </x:row>
    <x:row r="11" ht="26" customHeight="1">
      <x:c r="A11" s="24" t="str">
        <x:v>Прочие доходы бизнеса</x:v>
      </x:c>
      <x:c r="B11" t="str">
        <x:v>6</x:v>
      </x:c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2" t="n">
        <x:f>SUM(C11:N11)</x:f>
        <x:v>0</x:v>
      </x:c>
      <x:c r="P11" s="22"/>
    </x:row>
    <x:row r="12" ht="26" customHeight="1">
      <x:c r="A12" s="24" t="str">
        <x:v>Себестоимость проданных товаров (проверит специалист)</x:v>
      </x:c>
      <x:c r="B12" t="str">
        <x:v>4</x:v>
      </x:c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 t="n">
        <x:f>SUM(C12:N12)</x:f>
        <x:v>0</x:v>
      </x:c>
      <x:c r="P12" s="22"/>
    </x:row>
    <x:row r="13" ht="26" customHeight="1">
      <x:c r="A13" s="29" t="str">
        <x:v>ПРЕДВАРИТЕЛЬНАЯ ВЫРУЧКА</x:v>
      </x:c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 t="n">
        <x:f>O9-O10+O11-O12</x:f>
        <x:v>0</x:v>
      </x:c>
      <x:c r="P13" s="29"/>
      <x:c r="Q13" s="29"/>
    </x:row>
    <x:row r="15" ht="25" customHeight="1">
      <x:c r="A15" s="13" t="str">
        <x:v>Расходы бизнеса</x:v>
      </x:c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  <x:c r="P15" s="13"/>
      <x:c r="Q15" s="13"/>
    </x:row>
    <x:row r="16" ht="24" customHeight="1">
      <x:c r="A16" s="18" t="str">
        <x:v>Наименование</x:v>
      </x:c>
      <x:c r="B16" s="18" t="str">
        <x:v>Sch.C</x:v>
      </x:c>
      <x:c r="C16" s="18" t="str">
        <x:v>Jan</x:v>
      </x:c>
      <x:c r="D16" s="18" t="str">
        <x:v>Feb</x:v>
      </x:c>
      <x:c r="E16" s="18" t="str">
        <x:v>Mar</x:v>
      </x:c>
      <x:c r="F16" s="18" t="str">
        <x:v>Apr</x:v>
      </x:c>
      <x:c r="G16" s="18" t="str">
        <x:v>May</x:v>
      </x:c>
      <x:c r="H16" s="18" t="str">
        <x:v>Jun</x:v>
      </x:c>
      <x:c r="I16" s="18" t="str">
        <x:v>Jul</x:v>
      </x:c>
      <x:c r="J16" s="18" t="str">
        <x:v>Aug</x:v>
      </x:c>
      <x:c r="K16" s="18" t="str">
        <x:v>Sep</x:v>
      </x:c>
      <x:c r="L16" s="18" t="str">
        <x:v>Oct</x:v>
      </x:c>
      <x:c r="M16" s="18" t="str">
        <x:v>Nov</x:v>
      </x:c>
      <x:c r="N16" s="18" t="str">
        <x:v>Dec</x:v>
      </x:c>
      <x:c r="O16" s="18" t="str">
        <x:v>Сумма за год</x:v>
      </x:c>
      <x:c r="P16" s="18" t="str">
        <x:v>Сумма за год (черновик)</x:v>
      </x:c>
      <x:c r="Q16" s="18" t="str">
        <x:v>Статья по теме</x:v>
      </x:c>
    </x:row>
    <x:row r="17" ht="26" customHeight="1">
      <x:c r="A17" s="24" t="str">
        <x:v>Реклама и маркетинг</x:v>
      </x:c>
      <x:c r="B17" t="str">
        <x:v>8</x:v>
      </x:c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 t="n">
        <x:f>SUM(C17:N17)</x:f>
        <x:v>0</x:v>
      </x:c>
      <x:c r="P17" s="22"/>
    </x:row>
    <x:row r="18" ht="26" customHeight="1">
      <x:c r="A18" s="24" t="str">
        <x:v>Комиссии / эквайринг</x:v>
      </x:c>
      <x:c r="B18" t="str">
        <x:v>10</x:v>
      </x:c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 t="n">
        <x:f>SUM(C18:N18)</x:f>
        <x:v>0</x:v>
      </x:c>
      <x:c r="P18" s="22"/>
    </x:row>
    <x:row r="19" ht="26" customHeight="1">
      <x:c r="A19" s="24" t="str">
        <x:v>Выплаты подрядчикам</x:v>
      </x:c>
      <x:c r="B19" t="str">
        <x:v>11</x:v>
      </x:c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 t="n">
        <x:f>SUM(C19:N19)</x:f>
        <x:v>0</x:v>
      </x:c>
      <x:c r="P19" s="22"/>
    </x:row>
    <x:row r="20" ht="26" customHeight="1">
      <x:c r="A20" s="24" t="str">
        <x:v>Страхование бизнеса (кроме личного медицинского)</x:v>
      </x:c>
      <x:c r="B20" t="str">
        <x:v>15</x:v>
      </x:c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 t="n">
        <x:f>SUM(C20:N20)</x:f>
        <x:v>0</x:v>
      </x:c>
      <x:c r="P20" s="22"/>
    </x:row>
    <x:row r="21" ht="26" customHeight="1">
      <x:c r="A21" s="24" t="str">
        <x:v>Проценты по бизнес-кредитам (НЕ основной долг)</x:v>
      </x:c>
      <x:c r="B21" t="str">
        <x:v>16b</x:v>
      </x:c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 t="n">
        <x:f>SUM(C21:N21)</x:f>
        <x:v>0</x:v>
      </x:c>
      <x:c r="P21" s="22"/>
    </x:row>
    <x:row r="22" ht="26" customHeight="1">
      <x:c r="A22" s="24" t="str">
        <x:v>Юрист, бухгалтер, налоговый консультант</x:v>
      </x:c>
      <x:c r="B22" t="str">
        <x:v>17</x:v>
      </x:c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 t="n">
        <x:f>SUM(C22:N22)</x:f>
        <x:v>0</x:v>
      </x:c>
      <x:c r="P22" s="22"/>
    </x:row>
    <x:row r="23" ht="26" customHeight="1">
      <x:c r="A23" s="24" t="str">
        <x:v>Канцтовары для офиса / почта</x:v>
      </x:c>
      <x:c r="B23" t="str">
        <x:v>18</x:v>
      </x:c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 t="n">
        <x:f>SUM(C23:N23)</x:f>
        <x:v>0</x:v>
      </x:c>
      <x:c r="P23" s="22"/>
    </x:row>
    <x:row r="24" ht="26" customHeight="1">
      <x:c r="A24" s="24" t="str">
        <x:v>Аренда оборудования / автомобиля</x:v>
      </x:c>
      <x:c r="B24" t="str">
        <x:v>20a</x:v>
      </x:c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 t="n">
        <x:f>SUM(C24:N24)</x:f>
        <x:v>0</x:v>
      </x:c>
      <x:c r="P24" s="22"/>
    </x:row>
    <x:row r="25" ht="26" customHeight="1">
      <x:c r="A25" s="24" t="str">
        <x:v>Аренда коммерческого помещения</x:v>
      </x:c>
      <x:c r="B25" t="str">
        <x:v>20b</x:v>
      </x:c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 t="n">
        <x:f>SUM(C25:N25)</x:f>
        <x:v>0</x:v>
      </x:c>
      <x:c r="P25" s="22"/>
    </x:row>
    <x:row r="26" ht="26" customHeight="1">
      <x:c r="A26" s="24" t="str">
        <x:v>Ремонт и обслуживание бизнеса</x:v>
      </x:c>
      <x:c r="B26" t="str">
        <x:v>21</x:v>
      </x:c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 t="n">
        <x:f>SUM(C26:N26)</x:f>
        <x:v>0</x:v>
      </x:c>
      <x:c r="P26" s="22"/>
    </x:row>
    <x:row r="27" ht="26" customHeight="1">
      <x:c r="A27" s="24" t="str">
        <x:v>Расходные материалы / недорогие инструменты *</x:v>
      </x:c>
      <x:c r="B27" t="str">
        <x:v>22</x:v>
      </x:c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 t="n">
        <x:f>SUM(C27:N27)</x:f>
        <x:v>0</x:v>
      </x:c>
      <x:c r="P27" s="22"/>
      <x:c r="Q27" s="26" t="str">
        <x:f>IFERROR(HYPERLINK("https://primetaxadvisoryllc.com/ru/learn/business-deductions/","Открыть статью ↗"),"https://primetaxadvisoryllc.com/ru/learn/business-deductions/")</x:f>
        <x:v>https://primetaxadvisoryllc.com/ru/learn/business-deductions/</x:v>
      </x:c>
    </x:row>
    <x:row r="28" ht="26" customHeight="1">
      <x:c r="A28" s="24" t="str">
        <x:v>Бизнес-лицензии и допустимые бизнес-налоги</x:v>
      </x:c>
      <x:c r="B28" t="str">
        <x:v>23</x:v>
      </x:c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 t="n">
        <x:f>SUM(C28:N28)</x:f>
        <x:v>0</x:v>
      </x:c>
      <x:c r="P28" s="22"/>
    </x:row>
    <x:row r="29" ht="26" customHeight="1">
      <x:c r="A29" s="24" t="str">
        <x:v>Деловые поездки (не обычная дорога на работу) *</x:v>
      </x:c>
      <x:c r="B29" t="str">
        <x:v>24a</x:v>
      </x:c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 t="n">
        <x:f>SUM(C29:N29)</x:f>
        <x:v>0</x:v>
      </x:c>
      <x:c r="P29" s="22"/>
      <x:c r="Q29" s="26" t="str">
        <x:f>IFERROR(HYPERLINK("https://primetaxadvisoryllc.com/ru/learn/business-travel-meals/","Открыть статью ↗"),"https://primetaxadvisoryllc.com/ru/learn/business-travel-meals/")</x:f>
        <x:v>https://primetaxadvisoryllc.com/ru/learn/business-travel-meals/</x:v>
      </x:c>
    </x:row>
    <x:row r="30" ht="26" customHeight="1">
      <x:c r="A30" s="24" t="str">
        <x:v>Деловые обеды — ПОЛНАЯ сумма до корректировки *</x:v>
      </x:c>
      <x:c r="B30" t="str">
        <x:v>24b</x:v>
      </x:c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 t="n">
        <x:f>SUM(C30:N30)</x:f>
        <x:v>0</x:v>
      </x:c>
      <x:c r="P30" s="22"/>
      <x:c r="Q30" s="26" t="str">
        <x:f>IFERROR(HYPERLINK("https://primetaxadvisoryllc.com/ru/learn/business-travel-meals/","Открыть статью ↗"),"https://primetaxadvisoryllc.com/ru/learn/business-travel-meals/")</x:f>
        <x:v>https://primetaxadvisoryllc.com/ru/learn/business-travel-meals/</x:v>
      </x:c>
    </x:row>
    <x:row r="31" ht="26" customHeight="1">
      <x:c r="A31" s="24" t="str">
        <x:v>Рабочая часть связи / интернета / коммунальных услуг</x:v>
      </x:c>
      <x:c r="B31" t="str">
        <x:v>25</x:v>
      </x:c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 t="n">
        <x:f>SUM(C31:N31)</x:f>
        <x:v>0</x:v>
      </x:c>
      <x:c r="P31" s="22"/>
    </x:row>
    <x:row r="32" ht="26" customHeight="1">
      <x:c r="A32" s="24" t="str">
        <x:v>Зарплата сотрудников (если есть)</x:v>
      </x:c>
      <x:c r="B32" t="str">
        <x:v>26</x:v>
      </x:c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 t="n">
        <x:f>SUM(C32:N32)</x:f>
        <x:v>0</x:v>
      </x:c>
      <x:c r="P32" s="22"/>
    </x:row>
    <x:row r="33" ht="26" customHeight="1">
      <x:c r="A33" s="24" t="str">
        <x:v>Прочие обычные расходы (укажите)</x:v>
      </x:c>
      <x:c r="B33" t="str">
        <x:v>27b</x:v>
      </x:c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 t="n">
        <x:f>SUM(C33:N33)</x:f>
        <x:v>0</x:v>
      </x:c>
      <x:c r="P33" s="22"/>
    </x:row>
    <x:row r="34" ht="26" customHeight="1">
      <x:c r="A34" s="24" t="str">
        <x:v>Другие расходы (укажите): __________________________</x:v>
      </x:c>
      <x:c r="B34" t="str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 t="n">
        <x:f>SUM(C34:N34)</x:f>
        <x:v>0</x:v>
      </x:c>
      <x:c r="P34" s="22"/>
    </x:row>
    <x:row r="36" ht="26" customHeight="1">
      <x:c r="A36" s="29" t="str">
        <x:v>ВСЕГО ОПЕРАЦИОННЫХ РАСХОДОВ</x:v>
      </x:c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 t="n">
        <x:f>SUM(O17:O34)</x:f>
        <x:v>0</x:v>
      </x:c>
      <x:c r="P36" s="29"/>
      <x:c r="Q36" s="29"/>
    </x:row>
    <x:row r="37" ht="26" customHeight="1">
      <x:c r="A37" s="33" t="str">
        <x:v>ПРЕДВАРИТЕЛЬНАЯ ПРИБЫЛЬ (НЕ ОКОНЧАТЕЛЬНО)</x:v>
      </x:c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 t="n">
        <x:f>O13-O36</x:f>
        <x:v>0</x:v>
      </x:c>
      <x:c r="P37" s="33"/>
      <x:c r="Q37" s="33"/>
    </x:row>
    <x:row r="39" ht="25" customHeight="1">
      <x:c r="A39" s="13" t="str">
        <x:v>Автомобиль - данные</x:v>
      </x:c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3"/>
      <x:c r="P39" s="13"/>
      <x:c r="Q39" s="13"/>
    </x:row>
    <x:row r="40" ht="24" customHeight="1">
      <x:c r="A40" s="18" t="str">
        <x:v>Наименование</x:v>
      </x:c>
      <x:c r="B40" s="18" t="str">
        <x:v>Sch.C</x:v>
      </x:c>
      <x:c r="C40" s="18" t="str">
        <x:v>Jan</x:v>
      </x:c>
      <x:c r="D40" s="18" t="str">
        <x:v>Feb</x:v>
      </x:c>
      <x:c r="E40" s="18" t="str">
        <x:v>Mar</x:v>
      </x:c>
      <x:c r="F40" s="18" t="str">
        <x:v>Apr</x:v>
      </x:c>
      <x:c r="G40" s="18" t="str">
        <x:v>May</x:v>
      </x:c>
      <x:c r="H40" s="18" t="str">
        <x:v>Jun</x:v>
      </x:c>
      <x:c r="I40" s="18" t="str">
        <x:v>Jul</x:v>
      </x:c>
      <x:c r="J40" s="18" t="str">
        <x:v>Aug</x:v>
      </x:c>
      <x:c r="K40" s="18" t="str">
        <x:v>Sep</x:v>
      </x:c>
      <x:c r="L40" s="18" t="str">
        <x:v>Oct</x:v>
      </x:c>
      <x:c r="M40" s="18" t="str">
        <x:v>Nov</x:v>
      </x:c>
      <x:c r="N40" s="18" t="str">
        <x:v>Dec</x:v>
      </x:c>
      <x:c r="O40" s="18" t="str">
        <x:v>Сумма за год</x:v>
      </x:c>
      <x:c r="P40" s="18" t="str">
        <x:v>Сумма за год (черновик)</x:v>
      </x:c>
      <x:c r="Q40" s="18" t="str">
        <x:v>Статья по теме</x:v>
      </x:c>
    </x:row>
    <x:row r="41" ht="26" customHeight="1">
      <x:c r="A41" s="24" t="str">
        <x:v>Рабочий пробег за год (мили) *</x:v>
      </x:c>
      <x:c r="B41" t="str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  <x:c r="O41" s="22" t="n">
        <x:f>SUM(C41:N41)</x:f>
        <x:v>0</x:v>
      </x:c>
      <x:c r="P41" s="22"/>
      <x:c r="Q41" s="26" t="str">
        <x:f>IFERROR(HYPERLINK("https://primetaxadvisoryllc.com/ru/learn/vehicle-deductions/","Открыть статью ↗"),"https://primetaxadvisoryllc.com/ru/learn/vehicle-deductions/")</x:f>
        <x:v>https://primetaxadvisoryllc.com/ru/learn/vehicle-deductions/</x:v>
      </x:c>
    </x:row>
    <x:row r="42" ht="26" customHeight="1">
      <x:c r="A42" s="24" t="str">
        <x:v>Общий пробег за год (мили)</x:v>
      </x:c>
      <x:c r="B42" t="str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  <x:c r="O42" s="22" t="n">
        <x:f>SUM(C42:N42)</x:f>
        <x:v>0</x:v>
      </x:c>
      <x:c r="P42" s="22"/>
    </x:row>
    <x:row r="43" ht="26" customHeight="1">
      <x:c r="A43" s="24" t="str">
        <x:v>Рабочие парковки и платные дороги</x:v>
      </x:c>
      <x:c r="B43" t="str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  <x:c r="O43" s="22" t="n">
        <x:f>SUM(C43:N43)</x:f>
        <x:v>0</x:v>
      </x:c>
      <x:c r="P43" s="22"/>
    </x:row>
    <x:row r="44" ht="26" customHeight="1">
      <x:c r="A44" s="24" t="str">
        <x:v>Затраты на авто (бензин, ремонт, страховка и т.д.)</x:v>
      </x:c>
      <x:c r="B44" t="str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  <x:c r="O44" s="22" t="n">
        <x:f>SUM(C44:N44)</x:f>
        <x:v>0</x:v>
      </x:c>
      <x:c r="P44" s="22"/>
    </x:row>
    <x:row r="45" ht="26" customHeight="1">
      <x:c r="A45" s="24" t="str">
        <x:v>Год покупки / начала делового использования</x:v>
      </x:c>
      <x:c r="B45" t="str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  <x:c r="O45" s="22" t="n">
        <x:f>SUM(C45:N45)</x:f>
        <x:v>0</x:v>
      </x:c>
      <x:c r="P45" s="22"/>
    </x:row>
    <x:row r="48" ht="25" customHeight="1">
      <x:c r="A48" s="13" t="str">
        <x:v>Домашний офис - данные</x:v>
      </x:c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3"/>
      <x:c r="P48" s="13"/>
      <x:c r="Q48" s="13"/>
    </x:row>
    <x:row r="49" ht="24" customHeight="1">
      <x:c r="A49" s="18" t="str">
        <x:v>Наименование</x:v>
      </x:c>
      <x:c r="B49" s="18" t="str">
        <x:v>Sch.C</x:v>
      </x:c>
      <x:c r="C49" s="18" t="str">
        <x:v>Jan</x:v>
      </x:c>
      <x:c r="D49" s="18" t="str">
        <x:v>Feb</x:v>
      </x:c>
      <x:c r="E49" s="18" t="str">
        <x:v>Mar</x:v>
      </x:c>
      <x:c r="F49" s="18" t="str">
        <x:v>Apr</x:v>
      </x:c>
      <x:c r="G49" s="18" t="str">
        <x:v>May</x:v>
      </x:c>
      <x:c r="H49" s="18" t="str">
        <x:v>Jun</x:v>
      </x:c>
      <x:c r="I49" s="18" t="str">
        <x:v>Jul</x:v>
      </x:c>
      <x:c r="J49" s="18" t="str">
        <x:v>Aug</x:v>
      </x:c>
      <x:c r="K49" s="18" t="str">
        <x:v>Sep</x:v>
      </x:c>
      <x:c r="L49" s="18" t="str">
        <x:v>Oct</x:v>
      </x:c>
      <x:c r="M49" s="18" t="str">
        <x:v>Nov</x:v>
      </x:c>
      <x:c r="N49" s="18" t="str">
        <x:v>Dec</x:v>
      </x:c>
      <x:c r="O49" s="18" t="str">
        <x:v>Сумма за год</x:v>
      </x:c>
      <x:c r="P49" s="18" t="str">
        <x:v>Сумма за год (черновик)</x:v>
      </x:c>
      <x:c r="Q49" s="18" t="str">
        <x:v>Статья по теме</x:v>
      </x:c>
    </x:row>
    <x:row r="50" ht="26" customHeight="1">
      <x:c r="A50" s="24" t="str">
        <x:v>Общая площадь жилья (кв. футы) *</x:v>
      </x:c>
      <x:c r="B50" t="str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  <x:c r="O50" s="22" t="n">
        <x:f>SUM(C50:N50)</x:f>
        <x:v>0</x:v>
      </x:c>
      <x:c r="P50" s="22"/>
      <x:c r="Q50" s="26" t="str">
        <x:f>IFERROR(HYPERLINK("https://primetaxadvisoryllc.com/ru/learn/home-office-deductions/","Открыть статью ↗"),"https://primetaxadvisoryllc.com/ru/learn/home-office-deductions/")</x:f>
        <x:v>https://primetaxadvisoryllc.com/ru/learn/home-office-deductions/</x:v>
      </x:c>
    </x:row>
    <x:row r="51" ht="26" customHeight="1">
      <x:c r="A51" s="24" t="str">
        <x:v>Площадь рабочего места (кв. футы)</x:v>
      </x:c>
      <x:c r="B51" t="str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  <x:c r="O51" s="22" t="n">
        <x:f>SUM(C51:N51)</x:f>
        <x:v>0</x:v>
      </x:c>
      <x:c r="P51" s="22"/>
    </x:row>
    <x:row r="52" ht="26" customHeight="1">
      <x:c r="A52" s="24" t="str">
        <x:v>Аренда квартиры / дома за год *</x:v>
      </x:c>
      <x:c r="B52" t="str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  <x:c r="O52" s="22" t="n">
        <x:f>SUM(C52:N52)</x:f>
        <x:v>0</x:v>
      </x:c>
      <x:c r="P52" s="22"/>
      <x:c r="Q52" s="26" t="str">
        <x:f>IFERROR(HYPERLINK("https://primetaxadvisoryllc.com/ru/learn/home-office-deductions/","Открыть статью ↗"),"https://primetaxadvisoryllc.com/ru/learn/home-office-deductions/")</x:f>
        <x:v>https://primetaxadvisoryllc.com/ru/learn/home-office-deductions/</x:v>
      </x:c>
    </x:row>
    <x:row r="53" ht="26" customHeight="1">
      <x:c r="A53" s="24" t="str">
        <x:v>Проценты по ипотеке за год (НЕ тело кредита) *</x:v>
      </x:c>
      <x:c r="B53" t="str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  <x:c r="O53" s="22" t="n">
        <x:f>SUM(C53:N53)</x:f>
        <x:v>0</x:v>
      </x:c>
      <x:c r="P53" s="22"/>
      <x:c r="Q53" s="26" t="str">
        <x:f>IFERROR(HYPERLINK("https://primetaxadvisoryllc.com/ru/learn/home-office-deductions/","Открыть статью ↗"),"https://primetaxadvisoryllc.com/ru/learn/home-office-deductions/")</x:f>
        <x:v>https://primetaxadvisoryllc.com/ru/learn/home-office-deductions/</x:v>
      </x:c>
    </x:row>
    <x:row r="54" ht="26" customHeight="1">
      <x:c r="A54" s="24" t="str">
        <x:v>Налог на недвижимость за год</x:v>
      </x:c>
      <x:c r="B54" t="str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  <x:c r="O54" s="22" t="n">
        <x:f>SUM(C54:N54)</x:f>
        <x:v>0</x:v>
      </x:c>
      <x:c r="P54" s="22"/>
    </x:row>
    <x:row r="55" ht="26" customHeight="1">
      <x:c r="A55" s="24" t="str">
        <x:v>Коммунальные расходы за год *</x:v>
      </x:c>
      <x:c r="B55" t="str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  <x:c r="O55" s="22" t="n">
        <x:f>SUM(C55:N55)</x:f>
        <x:v>0</x:v>
      </x:c>
      <x:c r="P55" s="22"/>
      <x:c r="Q55" s="26" t="str">
        <x:f>IFERROR(HYPERLINK("https://primetaxadvisoryllc.com/ru/learn/home-office-deductions/","Открыть статью ↗"),"https://primetaxadvisoryllc.com/ru/learn/home-office-deductions/")</x:f>
        <x:v>https://primetaxadvisoryllc.com/ru/learn/home-office-deductions/</x:v>
      </x:c>
    </x:row>
    <x:row r="56" ht="26" customHeight="1">
      <x:c r="A56" s="24" t="str">
        <x:v>Страхование жилья / арендатора за год</x:v>
      </x:c>
      <x:c r="B56" t="str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  <x:c r="O56" s="22" t="n">
        <x:f>SUM(C56:N56)</x:f>
        <x:v>0</x:v>
      </x:c>
      <x:c r="P56" s="22"/>
    </x:row>
    <x:row r="57" ht="26" customHeight="1">
      <x:c r="A57" s="24" t="str">
        <x:v>Допустимые ремонты жилья за год</x:v>
      </x:c>
      <x:c r="B57" t="str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  <x:c r="O57" s="22" t="n">
        <x:f>SUM(C57:N57)</x:f>
        <x:v>0</x:v>
      </x:c>
      <x:c r="P57" s="22"/>
    </x:row>
    <x:row r="62" ht="25" customHeight="1">
      <x:c r="A62" s="13" t="str">
        <x:v>Оборудование</x:v>
      </x:c>
      <x:c r="B62" s="13"/>
      <x:c r="C62" s="13"/>
      <x:c r="D62" s="13"/>
      <x:c r="E62" s="13"/>
      <x:c r="F62" s="13"/>
      <x:c r="G62" s="13"/>
      <x:c r="H62" s="13"/>
      <x:c r="I62" s="13"/>
      <x:c r="J62" s="13"/>
      <x:c r="K62" s="13"/>
      <x:c r="L62" s="13"/>
      <x:c r="M62" s="13"/>
      <x:c r="N62" s="13"/>
      <x:c r="O62" s="13"/>
      <x:c r="P62" s="13"/>
      <x:c r="Q62" s="13"/>
    </x:row>
    <x:row r="63" ht="24" customHeight="1">
      <x:c r="A63" s="18" t="str">
        <x:v>Наименование</x:v>
      </x:c>
      <x:c r="B63" s="18" t="str">
        <x:v>Sch.C</x:v>
      </x:c>
      <x:c r="C63" s="18" t="str">
        <x:v>Jan</x:v>
      </x:c>
      <x:c r="D63" s="18" t="str">
        <x:v>Feb</x:v>
      </x:c>
      <x:c r="E63" s="18" t="str">
        <x:v>Mar</x:v>
      </x:c>
      <x:c r="F63" s="18" t="str">
        <x:v>Apr</x:v>
      </x:c>
      <x:c r="G63" s="18" t="str">
        <x:v>May</x:v>
      </x:c>
      <x:c r="H63" s="18" t="str">
        <x:v>Jun</x:v>
      </x:c>
      <x:c r="I63" s="18" t="str">
        <x:v>Jul</x:v>
      </x:c>
      <x:c r="J63" s="18" t="str">
        <x:v>Aug</x:v>
      </x:c>
      <x:c r="K63" s="18" t="str">
        <x:v>Sep</x:v>
      </x:c>
      <x:c r="L63" s="18" t="str">
        <x:v>Oct</x:v>
      </x:c>
      <x:c r="M63" s="18" t="str">
        <x:v>Nov</x:v>
      </x:c>
      <x:c r="N63" s="18" t="str">
        <x:v>Dec</x:v>
      </x:c>
      <x:c r="O63" s="18" t="str">
        <x:v>Сумма за год</x:v>
      </x:c>
      <x:c r="P63" s="18" t="str">
        <x:v>Сумма за год (черновик)</x:v>
      </x:c>
      <x:c r="Q63" s="18" t="str">
        <x:v>Статья по теме</x:v>
      </x:c>
    </x:row>
    <x:row r="64" ht="26" customHeight="1">
      <x:c r="A64" s="24" t="str">
        <x:v>Описание оборудования: ___</x:v>
      </x:c>
      <x:c r="B64" t="str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  <x:c r="O64" s="22" t="n">
        <x:f>SUM(C64:N64)</x:f>
        <x:v>0</x:v>
      </x:c>
      <x:c r="P64" s="22"/>
    </x:row>
    <x:row r="65" ht="26" customHeight="1">
      <x:c r="A65" s="24" t="str">
        <x:v>Описание оборудования: ___</x:v>
      </x:c>
      <x:c r="B65" t="str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  <x:c r="O65" s="22" t="n">
        <x:f>SUM(C65:N65)</x:f>
        <x:v>0</x:v>
      </x:c>
      <x:c r="P65" s="22"/>
    </x:row>
    <x:row r="66" ht="26" customHeight="1">
      <x:c r="A66" s="24" t="str">
        <x:v>Описание оборудования: ___</x:v>
      </x:c>
      <x:c r="B66" t="str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  <x:c r="O66" s="22" t="n">
        <x:f>SUM(C66:N66)</x:f>
        <x:v>0</x:v>
      </x:c>
      <x:c r="P66" s="22"/>
    </x:row>
    <x:row r="67" ht="26" customHeight="1">
      <x:c r="A67" s="24" t="str">
        <x:v>Описание оборудования: ___</x:v>
      </x:c>
      <x:c r="B67" t="str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  <x:c r="O67" s="22" t="n">
        <x:f>SUM(C67:N67)</x:f>
        <x:v>0</x:v>
      </x:c>
      <x:c r="P67" s="22"/>
    </x:row>
    <x:row r="71" ht="32" customHeight="1">
      <x:c r="A71" s="37" t="str">
        <x:v>Пробег, домашний офис и крупные покупки указывайте отдельно; налоговый специалист проверит вычеты.</x:v>
      </x:c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  <x:c r="P71" s="37"/>
      <x:c r="Q71" s="37"/>
    </x:row>
    <x:row r="73">
      <x:c r="A73" s="40" t="str">
        <x:v>Official IRS Schedule C: https://www.irs.gov/forms-pubs/about-schedule-c-form-1040</x:v>
      </x:c>
      <x:c r="B73" s="40"/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40"/>
      <x:c r="O73" s="40"/>
      <x:c r="P73" s="40"/>
      <x:c r="Q73" s="40"/>
    </x:row>
  </x:sheetData>
  <x:mergeCells>
    <x:mergeCell ref="A1:Q2"/>
    <x:mergeCell ref="A3:Q3"/>
    <x:mergeCell ref="A7:Q7"/>
    <x:mergeCell ref="A15:Q15"/>
    <x:mergeCell ref="A39:Q39"/>
    <x:mergeCell ref="A48:Q48"/>
    <x:mergeCell ref="A62:Q62"/>
    <x:mergeCell ref="A71:Q71"/>
    <x:mergeCell ref="A73:Q7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7" hidden="0" customWidth="1"/>
    <x:col min="16" max="16" width="17" hidden="0" customWidth="1"/>
    <x:col min="17" max="17" width="42" hidden="0" customWidth="1"/>
  </x:cols>
  <x:sheetData>
    <x:row r="1" ht="24" customHeight="1">
      <x:c r="A1" s="3" t="str">
        <x:v>PRIME TAX ADVISORY LLC  |  Річні суми для податкового фахівця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8" customHeight="1">
      <x:c r="A3" s="8" t="str">
        <x:v>Вкажіть суми за рік і додайте документи. Зірочка (*) = стаття з поясненням.  Лише бізнес-витрати. Авансові платежі з податку на дохід не записувати як витрати.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>
      <x:c r="A5" t="str">
        <x:v>Ім’я клієнта:</x:v>
      </x:c>
      <x:c r="H5" t="str">
        <x:v>Бізнес / LLC:</x:v>
      </x:c>
      <x:c r="O5" t="str">
        <x:v>Податковий рік:</x:v>
      </x:c>
    </x:row>
    <x:row r="7" ht="25" customHeight="1">
      <x:c r="A7" s="13" t="str">
        <x:v>Доходи бізнесу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</x:row>
    <x:row r="8" ht="24" customHeight="1">
      <x:c r="A8" s="18" t="str">
        <x:v>Найменування</x:v>
      </x:c>
      <x:c r="B8" s="18" t="str">
        <x:v>Sch.C</x:v>
      </x:c>
      <x:c r="C8" s="18" t="str">
        <x:v>Jan</x:v>
      </x:c>
      <x:c r="D8" s="18" t="str">
        <x:v>Feb</x:v>
      </x:c>
      <x:c r="E8" s="18" t="str">
        <x:v>Mar</x:v>
      </x:c>
      <x:c r="F8" s="18" t="str">
        <x:v>Apr</x:v>
      </x:c>
      <x:c r="G8" s="18" t="str">
        <x:v>May</x:v>
      </x:c>
      <x:c r="H8" s="18" t="str">
        <x:v>Jun</x:v>
      </x:c>
      <x:c r="I8" s="18" t="str">
        <x:v>Jul</x:v>
      </x:c>
      <x:c r="J8" s="18" t="str">
        <x:v>Aug</x:v>
      </x:c>
      <x:c r="K8" s="18" t="str">
        <x:v>Sep</x:v>
      </x:c>
      <x:c r="L8" s="18" t="str">
        <x:v>Oct</x:v>
      </x:c>
      <x:c r="M8" s="18" t="str">
        <x:v>Nov</x:v>
      </x:c>
      <x:c r="N8" s="18" t="str">
        <x:v>Dec</x:v>
      </x:c>
      <x:c r="O8" s="18" t="str">
        <x:v>Сума за рік</x:v>
      </x:c>
      <x:c r="P8" s="18" t="str">
        <x:v>Сума за рік (чернетка)</x:v>
      </x:c>
      <x:c r="Q8" s="18" t="str">
        <x:v>Стаття за темою</x:v>
      </x:c>
    </x:row>
    <x:row r="9" ht="26" customHeight="1">
      <x:c r="A9" s="24" t="str">
        <x:v>Виручка: готівка, чеки, картки, суми з 1099 *</x:v>
      </x:c>
      <x:c r="B9" t="str">
        <x:v>1</x:v>
      </x:c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2" t="n">
        <x:f>SUM(C9:N9)</x:f>
        <x:v>0</x:v>
      </x:c>
      <x:c r="P9" s="22"/>
      <x:c r="Q9" s="26" t="str">
        <x:f>IFERROR(HYPERLINK("https://primetaxadvisoryllc.com/uk/learn/business-cash-recordkeeping/","Відкрити статтю ↗"),"https://primetaxadvisoryllc.com/uk/learn/business-cash-recordkeeping/")</x:f>
        <x:v>https://primetaxadvisoryllc.com/uk/learn/business-cash-recordkeeping/</x:v>
      </x:c>
    </x:row>
    <x:row r="10" ht="26" customHeight="1">
      <x:c r="A10" s="24" t="str">
        <x:v>Повернення коштів клієнтам</x:v>
      </x:c>
      <x:c r="B10" t="str">
        <x:v>2</x:v>
      </x:c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  <x:c r="O10" s="22" t="n">
        <x:f>SUM(C10:N10)</x:f>
        <x:v>0</x:v>
      </x:c>
      <x:c r="P10" s="22"/>
    </x:row>
    <x:row r="11" ht="26" customHeight="1">
      <x:c r="A11" s="24" t="str">
        <x:v>Інші доходи бізнесу</x:v>
      </x:c>
      <x:c r="B11" t="str">
        <x:v>6</x:v>
      </x:c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2" t="n">
        <x:f>SUM(C11:N11)</x:f>
        <x:v>0</x:v>
      </x:c>
      <x:c r="P11" s="22"/>
    </x:row>
    <x:row r="12" ht="26" customHeight="1">
      <x:c r="A12" s="24" t="str">
        <x:v>Собівартість проданих товарів (перевіряє фахівець)</x:v>
      </x:c>
      <x:c r="B12" t="str">
        <x:v>4</x:v>
      </x:c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 t="n">
        <x:f>SUM(C12:N12)</x:f>
        <x:v>0</x:v>
      </x:c>
      <x:c r="P12" s="22"/>
    </x:row>
    <x:row r="13" ht="26" customHeight="1">
      <x:c r="A13" s="29" t="str">
        <x:v>ПОПЕРЕДНІЙ ДОХІД</x:v>
      </x:c>
      <x:c r="B13" s="29"/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 t="n">
        <x:f>O9-O10+O11-O12</x:f>
        <x:v>0</x:v>
      </x:c>
      <x:c r="P13" s="29"/>
      <x:c r="Q13" s="29"/>
    </x:row>
    <x:row r="15" ht="25" customHeight="1">
      <x:c r="A15" s="13" t="str">
        <x:v>Витрати бізнесу</x:v>
      </x:c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  <x:c r="P15" s="13"/>
      <x:c r="Q15" s="13"/>
    </x:row>
    <x:row r="16" ht="24" customHeight="1">
      <x:c r="A16" s="18" t="str">
        <x:v>Найменування</x:v>
      </x:c>
      <x:c r="B16" s="18" t="str">
        <x:v>Sch.C</x:v>
      </x:c>
      <x:c r="C16" s="18" t="str">
        <x:v>Jan</x:v>
      </x:c>
      <x:c r="D16" s="18" t="str">
        <x:v>Feb</x:v>
      </x:c>
      <x:c r="E16" s="18" t="str">
        <x:v>Mar</x:v>
      </x:c>
      <x:c r="F16" s="18" t="str">
        <x:v>Apr</x:v>
      </x:c>
      <x:c r="G16" s="18" t="str">
        <x:v>May</x:v>
      </x:c>
      <x:c r="H16" s="18" t="str">
        <x:v>Jun</x:v>
      </x:c>
      <x:c r="I16" s="18" t="str">
        <x:v>Jul</x:v>
      </x:c>
      <x:c r="J16" s="18" t="str">
        <x:v>Aug</x:v>
      </x:c>
      <x:c r="K16" s="18" t="str">
        <x:v>Sep</x:v>
      </x:c>
      <x:c r="L16" s="18" t="str">
        <x:v>Oct</x:v>
      </x:c>
      <x:c r="M16" s="18" t="str">
        <x:v>Nov</x:v>
      </x:c>
      <x:c r="N16" s="18" t="str">
        <x:v>Dec</x:v>
      </x:c>
      <x:c r="O16" s="18" t="str">
        <x:v>Сума за рік</x:v>
      </x:c>
      <x:c r="P16" s="18" t="str">
        <x:v>Сума за рік (чернетка)</x:v>
      </x:c>
      <x:c r="Q16" s="18" t="str">
        <x:v>Стаття за темою</x:v>
      </x:c>
    </x:row>
    <x:row r="17" ht="26" customHeight="1">
      <x:c r="A17" s="24" t="str">
        <x:v>Реклама й маркетинг</x:v>
      </x:c>
      <x:c r="B17" t="str">
        <x:v>8</x:v>
      </x:c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 t="n">
        <x:f>SUM(C17:N17)</x:f>
        <x:v>0</x:v>
      </x:c>
      <x:c r="P17" s="22"/>
    </x:row>
    <x:row r="18" ht="26" customHeight="1">
      <x:c r="A18" s="24" t="str">
        <x:v>Комісії / платіжні послуги</x:v>
      </x:c>
      <x:c r="B18" t="str">
        <x:v>10</x:v>
      </x:c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 t="n">
        <x:f>SUM(C18:N18)</x:f>
        <x:v>0</x:v>
      </x:c>
      <x:c r="P18" s="22"/>
    </x:row>
    <x:row r="19" ht="26" customHeight="1">
      <x:c r="A19" s="24" t="str">
        <x:v>Виплати підрядникам</x:v>
      </x:c>
      <x:c r="B19" t="str">
        <x:v>11</x:v>
      </x:c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 t="n">
        <x:f>SUM(C19:N19)</x:f>
        <x:v>0</x:v>
      </x:c>
      <x:c r="P19" s="22"/>
    </x:row>
    <x:row r="20" ht="26" customHeight="1">
      <x:c r="A20" s="24" t="str">
        <x:v>Страхування бізнесу (крім особистого медичного)</x:v>
      </x:c>
      <x:c r="B20" t="str">
        <x:v>15</x:v>
      </x:c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 t="n">
        <x:f>SUM(C20:N20)</x:f>
        <x:v>0</x:v>
      </x:c>
      <x:c r="P20" s="22"/>
    </x:row>
    <x:row r="21" ht="26" customHeight="1">
      <x:c r="A21" s="24" t="str">
        <x:v>Відсотки за бізнес-кредитами (НЕ основний борг)</x:v>
      </x:c>
      <x:c r="B21" t="str">
        <x:v>16b</x:v>
      </x:c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 t="n">
        <x:f>SUM(C21:N21)</x:f>
        <x:v>0</x:v>
      </x:c>
      <x:c r="P21" s="22"/>
    </x:row>
    <x:row r="22" ht="26" customHeight="1">
      <x:c r="A22" s="24" t="str">
        <x:v>Юрист, бухгалтер, податковий консультант</x:v>
      </x:c>
      <x:c r="B22" t="str">
        <x:v>17</x:v>
      </x:c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 t="n">
        <x:f>SUM(C22:N22)</x:f>
        <x:v>0</x:v>
      </x:c>
      <x:c r="P22" s="22"/>
    </x:row>
    <x:row r="23" ht="26" customHeight="1">
      <x:c r="A23" s="24" t="str">
        <x:v>Офісні витрати / поштові послуги</x:v>
      </x:c>
      <x:c r="B23" t="str">
        <x:v>18</x:v>
      </x:c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 t="n">
        <x:f>SUM(C23:N23)</x:f>
        <x:v>0</x:v>
      </x:c>
      <x:c r="P23" s="22"/>
    </x:row>
    <x:row r="24" ht="26" customHeight="1">
      <x:c r="A24" s="24" t="str">
        <x:v>Оренда обладнання / авто</x:v>
      </x:c>
      <x:c r="B24" t="str">
        <x:v>20a</x:v>
      </x:c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 t="n">
        <x:f>SUM(C24:N24)</x:f>
        <x:v>0</x:v>
      </x:c>
      <x:c r="P24" s="22"/>
    </x:row>
    <x:row r="25" ht="26" customHeight="1">
      <x:c r="A25" s="24" t="str">
        <x:v>Оренда комерційного приміщення</x:v>
      </x:c>
      <x:c r="B25" t="str">
        <x:v>20b</x:v>
      </x:c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 t="n">
        <x:f>SUM(C25:N25)</x:f>
        <x:v>0</x:v>
      </x:c>
      <x:c r="P25" s="22"/>
    </x:row>
    <x:row r="26" ht="26" customHeight="1">
      <x:c r="A26" s="24" t="str">
        <x:v>Ремонт і обслуговування бізнесу</x:v>
      </x:c>
      <x:c r="B26" t="str">
        <x:v>21</x:v>
      </x:c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 t="n">
        <x:f>SUM(C26:N26)</x:f>
        <x:v>0</x:v>
      </x:c>
      <x:c r="P26" s="22"/>
    </x:row>
    <x:row r="27" ht="26" customHeight="1">
      <x:c r="A27" s="24" t="str">
        <x:v>Витратні матеріали / недорогі інструменти *</x:v>
      </x:c>
      <x:c r="B27" t="str">
        <x:v>22</x:v>
      </x:c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 t="n">
        <x:f>SUM(C27:N27)</x:f>
        <x:v>0</x:v>
      </x:c>
      <x:c r="P27" s="22"/>
      <x:c r="Q27" s="26" t="str">
        <x:f>IFERROR(HYPERLINK("https://primetaxadvisoryllc.com/uk/learn/business-deductions/","Відкрити статтю ↗"),"https://primetaxadvisoryllc.com/uk/learn/business-deductions/")</x:f>
        <x:v>https://primetaxadvisoryllc.com/uk/learn/business-deductions/</x:v>
      </x:c>
    </x:row>
    <x:row r="28" ht="26" customHeight="1">
      <x:c r="A28" s="24" t="str">
        <x:v>Бізнес-ліцензії та допустимі податки</x:v>
      </x:c>
      <x:c r="B28" t="str">
        <x:v>23</x:v>
      </x:c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 t="n">
        <x:f>SUM(C28:N28)</x:f>
        <x:v>0</x:v>
      </x:c>
      <x:c r="P28" s="22"/>
    </x:row>
    <x:row r="29" ht="26" customHeight="1">
      <x:c r="A29" s="24" t="str">
        <x:v>Ділові поїздки (не звичайні поїздки на роботу) *</x:v>
      </x:c>
      <x:c r="B29" t="str">
        <x:v>24a</x:v>
      </x:c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 t="n">
        <x:f>SUM(C29:N29)</x:f>
        <x:v>0</x:v>
      </x:c>
      <x:c r="P29" s="22"/>
      <x:c r="Q29" s="26" t="str">
        <x:f>IFERROR(HYPERLINK("https://primetaxadvisoryllc.com/uk/learn/business-travel-meals/","Відкрити статтю ↗"),"https://primetaxadvisoryllc.com/uk/learn/business-travel-meals/")</x:f>
        <x:v>https://primetaxadvisoryllc.com/uk/learn/business-travel-meals/</x:v>
      </x:c>
    </x:row>
    <x:row r="30" ht="26" customHeight="1">
      <x:c r="A30" s="24" t="str">
        <x:v>Ділові обіди — ПОВНА сума до коригування *</x:v>
      </x:c>
      <x:c r="B30" t="str">
        <x:v>24b</x:v>
      </x:c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 t="n">
        <x:f>SUM(C30:N30)</x:f>
        <x:v>0</x:v>
      </x:c>
      <x:c r="P30" s="22"/>
      <x:c r="Q30" s="26" t="str">
        <x:f>IFERROR(HYPERLINK("https://primetaxadvisoryllc.com/uk/learn/business-travel-meals/","Відкрити статтю ↗"),"https://primetaxadvisoryllc.com/uk/learn/business-travel-meals/")</x:f>
        <x:v>https://primetaxadvisoryllc.com/uk/learn/business-travel-meals/</x:v>
      </x:c>
    </x:row>
    <x:row r="31" ht="26" customHeight="1">
      <x:c r="A31" s="24" t="str">
        <x:v>Робоча частка зв'язку / інтернету / комунальних послуг</x:v>
      </x:c>
      <x:c r="B31" t="str">
        <x:v>25</x:v>
      </x:c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 t="n">
        <x:f>SUM(C31:N31)</x:f>
        <x:v>0</x:v>
      </x:c>
      <x:c r="P31" s="22"/>
    </x:row>
    <x:row r="32" ht="26" customHeight="1">
      <x:c r="A32" s="24" t="str">
        <x:v>Зарплата працівників (якщо є)</x:v>
      </x:c>
      <x:c r="B32" t="str">
        <x:v>26</x:v>
      </x:c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 t="n">
        <x:f>SUM(C32:N32)</x:f>
        <x:v>0</x:v>
      </x:c>
      <x:c r="P32" s="22"/>
    </x:row>
    <x:row r="33" ht="26" customHeight="1">
      <x:c r="A33" s="24" t="str">
        <x:v>Інші звичайні витрати (опишіть)</x:v>
      </x:c>
      <x:c r="B33" t="str">
        <x:v>27b</x:v>
      </x:c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 t="n">
        <x:f>SUM(C33:N33)</x:f>
        <x:v>0</x:v>
      </x:c>
      <x:c r="P33" s="22"/>
    </x:row>
    <x:row r="34" ht="26" customHeight="1">
      <x:c r="A34" s="24" t="str">
        <x:v>Інші витрати (опишіть): _________________________</x:v>
      </x:c>
      <x:c r="B34" t="str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 t="n">
        <x:f>SUM(C34:N34)</x:f>
        <x:v>0</x:v>
      </x:c>
      <x:c r="P34" s="22"/>
    </x:row>
    <x:row r="36" ht="26" customHeight="1">
      <x:c r="A36" s="29" t="str">
        <x:v>УСЬОГО ПОТОЧНИХ ВИТРАТ</x:v>
      </x:c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 t="n">
        <x:f>SUM(O17:O34)</x:f>
        <x:v>0</x:v>
      </x:c>
      <x:c r="P36" s="29"/>
      <x:c r="Q36" s="29"/>
    </x:row>
    <x:row r="37" ht="26" customHeight="1">
      <x:c r="A37" s="33" t="str">
        <x:v>ПОПЕРЕДНІЙ ПРИБУТОК (НЕ ОСТАТОЧНИЙ)</x:v>
      </x:c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 t="n">
        <x:f>O13-O36</x:f>
        <x:v>0</x:v>
      </x:c>
      <x:c r="P37" s="33"/>
      <x:c r="Q37" s="33"/>
    </x:row>
    <x:row r="39" ht="25" customHeight="1">
      <x:c r="A39" s="13" t="str">
        <x:v>Автомобіль - дані</x:v>
      </x:c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3"/>
      <x:c r="P39" s="13"/>
      <x:c r="Q39" s="13"/>
    </x:row>
    <x:row r="40" ht="24" customHeight="1">
      <x:c r="A40" s="18" t="str">
        <x:v>Найменування</x:v>
      </x:c>
      <x:c r="B40" s="18" t="str">
        <x:v>Sch.C</x:v>
      </x:c>
      <x:c r="C40" s="18" t="str">
        <x:v>Jan</x:v>
      </x:c>
      <x:c r="D40" s="18" t="str">
        <x:v>Feb</x:v>
      </x:c>
      <x:c r="E40" s="18" t="str">
        <x:v>Mar</x:v>
      </x:c>
      <x:c r="F40" s="18" t="str">
        <x:v>Apr</x:v>
      </x:c>
      <x:c r="G40" s="18" t="str">
        <x:v>May</x:v>
      </x:c>
      <x:c r="H40" s="18" t="str">
        <x:v>Jun</x:v>
      </x:c>
      <x:c r="I40" s="18" t="str">
        <x:v>Jul</x:v>
      </x:c>
      <x:c r="J40" s="18" t="str">
        <x:v>Aug</x:v>
      </x:c>
      <x:c r="K40" s="18" t="str">
        <x:v>Sep</x:v>
      </x:c>
      <x:c r="L40" s="18" t="str">
        <x:v>Oct</x:v>
      </x:c>
      <x:c r="M40" s="18" t="str">
        <x:v>Nov</x:v>
      </x:c>
      <x:c r="N40" s="18" t="str">
        <x:v>Dec</x:v>
      </x:c>
      <x:c r="O40" s="18" t="str">
        <x:v>Сума за рік</x:v>
      </x:c>
      <x:c r="P40" s="18" t="str">
        <x:v>Сума за рік (чернетка)</x:v>
      </x:c>
      <x:c r="Q40" s="18" t="str">
        <x:v>Стаття за темою</x:v>
      </x:c>
    </x:row>
    <x:row r="41" ht="26" customHeight="1">
      <x:c r="A41" s="24" t="str">
        <x:v>Пробіг у справах бізнесу за рік (милі) *</x:v>
      </x:c>
      <x:c r="B41" t="str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  <x:c r="O41" s="22" t="n">
        <x:f>SUM(C41:N41)</x:f>
        <x:v>0</x:v>
      </x:c>
      <x:c r="P41" s="22"/>
      <x:c r="Q41" s="26" t="str">
        <x:f>IFERROR(HYPERLINK("https://primetaxadvisoryllc.com/uk/learn/vehicle-deductions/","Відкрити статтю ↗"),"https://primetaxadvisoryllc.com/uk/learn/vehicle-deductions/")</x:f>
        <x:v>https://primetaxadvisoryllc.com/uk/learn/vehicle-deductions/</x:v>
      </x:c>
    </x:row>
    <x:row r="42" ht="26" customHeight="1">
      <x:c r="A42" s="24" t="str">
        <x:v>Загальний пробіг за рік (милі)</x:v>
      </x:c>
      <x:c r="B42" t="str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  <x:c r="O42" s="22" t="n">
        <x:f>SUM(C42:N42)</x:f>
        <x:v>0</x:v>
      </x:c>
      <x:c r="P42" s="22"/>
    </x:row>
    <x:row r="43" ht="26" customHeight="1">
      <x:c r="A43" s="24" t="str">
        <x:v>Ділові паркування та платні дороги</x:v>
      </x:c>
      <x:c r="B43" t="str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  <x:c r="O43" s="22" t="n">
        <x:f>SUM(C43:N43)</x:f>
        <x:v>0</x:v>
      </x:c>
      <x:c r="P43" s="22"/>
    </x:row>
    <x:row r="44" ht="26" customHeight="1">
      <x:c r="A44" s="24" t="str">
        <x:v>Витрати на авто (паливо, ремонт, страхування тощо)</x:v>
      </x:c>
      <x:c r="B44" t="str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  <x:c r="O44" s="22" t="n">
        <x:f>SUM(C44:N44)</x:f>
        <x:v>0</x:v>
      </x:c>
      <x:c r="P44" s="22"/>
    </x:row>
    <x:row r="45" ht="26" customHeight="1">
      <x:c r="A45" s="24" t="str">
        <x:v>Рік купівлі / початку використання в бізнесі</x:v>
      </x:c>
      <x:c r="B45" t="str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  <x:c r="O45" s="22" t="n">
        <x:f>SUM(C45:N45)</x:f>
        <x:v>0</x:v>
      </x:c>
      <x:c r="P45" s="22"/>
    </x:row>
    <x:row r="48" ht="25" customHeight="1">
      <x:c r="A48" s="13" t="str">
        <x:v>Домашній офіс - дані</x:v>
      </x:c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3"/>
      <x:c r="P48" s="13"/>
      <x:c r="Q48" s="13"/>
    </x:row>
    <x:row r="49" ht="24" customHeight="1">
      <x:c r="A49" s="18" t="str">
        <x:v>Найменування</x:v>
      </x:c>
      <x:c r="B49" s="18" t="str">
        <x:v>Sch.C</x:v>
      </x:c>
      <x:c r="C49" s="18" t="str">
        <x:v>Jan</x:v>
      </x:c>
      <x:c r="D49" s="18" t="str">
        <x:v>Feb</x:v>
      </x:c>
      <x:c r="E49" s="18" t="str">
        <x:v>Mar</x:v>
      </x:c>
      <x:c r="F49" s="18" t="str">
        <x:v>Apr</x:v>
      </x:c>
      <x:c r="G49" s="18" t="str">
        <x:v>May</x:v>
      </x:c>
      <x:c r="H49" s="18" t="str">
        <x:v>Jun</x:v>
      </x:c>
      <x:c r="I49" s="18" t="str">
        <x:v>Jul</x:v>
      </x:c>
      <x:c r="J49" s="18" t="str">
        <x:v>Aug</x:v>
      </x:c>
      <x:c r="K49" s="18" t="str">
        <x:v>Sep</x:v>
      </x:c>
      <x:c r="L49" s="18" t="str">
        <x:v>Oct</x:v>
      </x:c>
      <x:c r="M49" s="18" t="str">
        <x:v>Nov</x:v>
      </x:c>
      <x:c r="N49" s="18" t="str">
        <x:v>Dec</x:v>
      </x:c>
      <x:c r="O49" s="18" t="str">
        <x:v>Сума за рік</x:v>
      </x:c>
      <x:c r="P49" s="18" t="str">
        <x:v>Сума за рік (чернетка)</x:v>
      </x:c>
      <x:c r="Q49" s="18" t="str">
        <x:v>Стаття за темою</x:v>
      </x:c>
    </x:row>
    <x:row r="50" ht="26" customHeight="1">
      <x:c r="A50" s="24" t="str">
        <x:v>Загальна площа житла (кв. фути) *</x:v>
      </x:c>
      <x:c r="B50" t="str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  <x:c r="O50" s="22" t="n">
        <x:f>SUM(C50:N50)</x:f>
        <x:v>0</x:v>
      </x:c>
      <x:c r="P50" s="22"/>
      <x:c r="Q50" s="26" t="str">
        <x:f>IFERROR(HYPERLINK("https://primetaxadvisoryllc.com/uk/learn/home-office-deductions/","Відкрити статтю ↗"),"https://primetaxadvisoryllc.com/uk/learn/home-office-deductions/")</x:f>
        <x:v>https://primetaxadvisoryllc.com/uk/learn/home-office-deductions/</x:v>
      </x:c>
    </x:row>
    <x:row r="51" ht="26" customHeight="1">
      <x:c r="A51" s="24" t="str">
        <x:v>Площа робочого місця (кв. фути)</x:v>
      </x:c>
      <x:c r="B51" t="str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  <x:c r="O51" s="22" t="n">
        <x:f>SUM(C51:N51)</x:f>
        <x:v>0</x:v>
      </x:c>
      <x:c r="P51" s="22"/>
    </x:row>
    <x:row r="52" ht="26" customHeight="1">
      <x:c r="A52" s="24" t="str">
        <x:v>Оренда житла за рік *</x:v>
      </x:c>
      <x:c r="B52" t="str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  <x:c r="O52" s="22" t="n">
        <x:f>SUM(C52:N52)</x:f>
        <x:v>0</x:v>
      </x:c>
      <x:c r="P52" s="22"/>
      <x:c r="Q52" s="26" t="str">
        <x:f>IFERROR(HYPERLINK("https://primetaxadvisoryllc.com/uk/learn/home-office-deductions/","Відкрити статтю ↗"),"https://primetaxadvisoryllc.com/uk/learn/home-office-deductions/")</x:f>
        <x:v>https://primetaxadvisoryllc.com/uk/learn/home-office-deductions/</x:v>
      </x:c>
    </x:row>
    <x:row r="53" ht="26" customHeight="1">
      <x:c r="A53" s="24" t="str">
        <x:v>Відсотки за іпотекою за рік (НЕ тіло кредиту) *</x:v>
      </x:c>
      <x:c r="B53" t="str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  <x:c r="O53" s="22" t="n">
        <x:f>SUM(C53:N53)</x:f>
        <x:v>0</x:v>
      </x:c>
      <x:c r="P53" s="22"/>
      <x:c r="Q53" s="26" t="str">
        <x:f>IFERROR(HYPERLINK("https://primetaxadvisoryllc.com/uk/learn/home-office-deductions/","Відкрити статтю ↗"),"https://primetaxadvisoryllc.com/uk/learn/home-office-deductions/")</x:f>
        <x:v>https://primetaxadvisoryllc.com/uk/learn/home-office-deductions/</x:v>
      </x:c>
    </x:row>
    <x:row r="54" ht="26" customHeight="1">
      <x:c r="A54" s="24" t="str">
        <x:v>Податок на нерухомість за рік</x:v>
      </x:c>
      <x:c r="B54" t="str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  <x:c r="O54" s="22" t="n">
        <x:f>SUM(C54:N54)</x:f>
        <x:v>0</x:v>
      </x:c>
      <x:c r="P54" s="22"/>
    </x:row>
    <x:row r="55" ht="26" customHeight="1">
      <x:c r="A55" s="24" t="str">
        <x:v>Комунальні витрати за рік *</x:v>
      </x:c>
      <x:c r="B55" t="str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  <x:c r="O55" s="22" t="n">
        <x:f>SUM(C55:N55)</x:f>
        <x:v>0</x:v>
      </x:c>
      <x:c r="P55" s="22"/>
      <x:c r="Q55" s="26" t="str">
        <x:f>IFERROR(HYPERLINK("https://primetaxadvisoryllc.com/uk/learn/home-office-deductions/","Відкрити статтю ↗"),"https://primetaxadvisoryllc.com/uk/learn/home-office-deductions/")</x:f>
        <x:v>https://primetaxadvisoryllc.com/uk/learn/home-office-deductions/</x:v>
      </x:c>
    </x:row>
    <x:row r="56" ht="26" customHeight="1">
      <x:c r="A56" s="24" t="str">
        <x:v>Страхування житла / орендаря за рік</x:v>
      </x:c>
      <x:c r="B56" t="str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  <x:c r="O56" s="22" t="n">
        <x:f>SUM(C56:N56)</x:f>
        <x:v>0</x:v>
      </x:c>
      <x:c r="P56" s="22"/>
    </x:row>
    <x:row r="57" ht="26" customHeight="1">
      <x:c r="A57" s="24" t="str">
        <x:v>Допустимі витрати на ремонт житла за рік</x:v>
      </x:c>
      <x:c r="B57" t="str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  <x:c r="O57" s="22" t="n">
        <x:f>SUM(C57:N57)</x:f>
        <x:v>0</x:v>
      </x:c>
      <x:c r="P57" s="22"/>
    </x:row>
    <x:row r="62" ht="25" customHeight="1">
      <x:c r="A62" s="13" t="str">
        <x:v>Обладнання</x:v>
      </x:c>
      <x:c r="B62" s="13"/>
      <x:c r="C62" s="13"/>
      <x:c r="D62" s="13"/>
      <x:c r="E62" s="13"/>
      <x:c r="F62" s="13"/>
      <x:c r="G62" s="13"/>
      <x:c r="H62" s="13"/>
      <x:c r="I62" s="13"/>
      <x:c r="J62" s="13"/>
      <x:c r="K62" s="13"/>
      <x:c r="L62" s="13"/>
      <x:c r="M62" s="13"/>
      <x:c r="N62" s="13"/>
      <x:c r="O62" s="13"/>
      <x:c r="P62" s="13"/>
      <x:c r="Q62" s="13"/>
    </x:row>
    <x:row r="63" ht="24" customHeight="1">
      <x:c r="A63" s="18" t="str">
        <x:v>Найменування</x:v>
      </x:c>
      <x:c r="B63" s="18" t="str">
        <x:v>Sch.C</x:v>
      </x:c>
      <x:c r="C63" s="18" t="str">
        <x:v>Jan</x:v>
      </x:c>
      <x:c r="D63" s="18" t="str">
        <x:v>Feb</x:v>
      </x:c>
      <x:c r="E63" s="18" t="str">
        <x:v>Mar</x:v>
      </x:c>
      <x:c r="F63" s="18" t="str">
        <x:v>Apr</x:v>
      </x:c>
      <x:c r="G63" s="18" t="str">
        <x:v>May</x:v>
      </x:c>
      <x:c r="H63" s="18" t="str">
        <x:v>Jun</x:v>
      </x:c>
      <x:c r="I63" s="18" t="str">
        <x:v>Jul</x:v>
      </x:c>
      <x:c r="J63" s="18" t="str">
        <x:v>Aug</x:v>
      </x:c>
      <x:c r="K63" s="18" t="str">
        <x:v>Sep</x:v>
      </x:c>
      <x:c r="L63" s="18" t="str">
        <x:v>Oct</x:v>
      </x:c>
      <x:c r="M63" s="18" t="str">
        <x:v>Nov</x:v>
      </x:c>
      <x:c r="N63" s="18" t="str">
        <x:v>Dec</x:v>
      </x:c>
      <x:c r="O63" s="18" t="str">
        <x:v>Сума за рік</x:v>
      </x:c>
      <x:c r="P63" s="18" t="str">
        <x:v>Сума за рік (чернетка)</x:v>
      </x:c>
      <x:c r="Q63" s="18" t="str">
        <x:v>Стаття за темою</x:v>
      </x:c>
    </x:row>
    <x:row r="64" ht="26" customHeight="1">
      <x:c r="A64" s="24" t="str">
        <x:v>Опис обладнання: ___</x:v>
      </x:c>
      <x:c r="B64" t="str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  <x:c r="O64" s="22" t="n">
        <x:f>SUM(C64:N64)</x:f>
        <x:v>0</x:v>
      </x:c>
      <x:c r="P64" s="22"/>
    </x:row>
    <x:row r="65" ht="26" customHeight="1">
      <x:c r="A65" s="24" t="str">
        <x:v>Опис обладнання: ___</x:v>
      </x:c>
      <x:c r="B65" t="str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  <x:c r="O65" s="22" t="n">
        <x:f>SUM(C65:N65)</x:f>
        <x:v>0</x:v>
      </x:c>
      <x:c r="P65" s="22"/>
    </x:row>
    <x:row r="66" ht="26" customHeight="1">
      <x:c r="A66" s="24" t="str">
        <x:v>Опис обладнання: ___</x:v>
      </x:c>
      <x:c r="B66" t="str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  <x:c r="O66" s="22" t="n">
        <x:f>SUM(C66:N66)</x:f>
        <x:v>0</x:v>
      </x:c>
      <x:c r="P66" s="22"/>
    </x:row>
    <x:row r="67" ht="26" customHeight="1">
      <x:c r="A67" s="24" t="str">
        <x:v>Опис обладнання: ___</x:v>
      </x:c>
      <x:c r="B67" t="str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  <x:c r="O67" s="22" t="n">
        <x:f>SUM(C67:N67)</x:f>
        <x:v>0</x:v>
      </x:c>
      <x:c r="P67" s="22"/>
    </x:row>
    <x:row r="71" ht="32" customHeight="1">
      <x:c r="A71" s="37" t="str">
        <x:v>Пробіг, домашній офіс і дорогі придбання зазначте окремо; податковий фахівець перевірить витрати.</x:v>
      </x:c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  <x:c r="P71" s="37"/>
      <x:c r="Q71" s="37"/>
    </x:row>
    <x:row r="73">
      <x:c r="A73" s="40" t="str">
        <x:v>Official IRS Schedule C: https://www.irs.gov/forms-pubs/about-schedule-c-form-1040</x:v>
      </x:c>
      <x:c r="B73" s="40"/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/>
      <x:c r="N73" s="40"/>
      <x:c r="O73" s="40"/>
      <x:c r="P73" s="40"/>
      <x:c r="Q73" s="40"/>
    </x:row>
  </x:sheetData>
  <x:mergeCells>
    <x:mergeCell ref="A1:Q2"/>
    <x:mergeCell ref="A3:Q3"/>
    <x:mergeCell ref="A7:Q7"/>
    <x:mergeCell ref="A15:Q15"/>
    <x:mergeCell ref="A39:Q39"/>
    <x:mergeCell ref="A48:Q48"/>
    <x:mergeCell ref="A62:Q62"/>
    <x:mergeCell ref="A71:Q71"/>
    <x:mergeCell ref="A73:Q73"/>
  </x:mergeCells>
  <x:pageMargins left="0.7" right="0.7" top="0.75" bottom="0.75" header="0.3" footer="0.3"/>
</x:worksheet>
</file>